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3" activeTab="0"/>
  </bookViews>
  <sheets>
    <sheet name="①検定試験申込集計表" sheetId="1" r:id="rId1"/>
    <sheet name="②珠算能力検定試験申込一覧表 " sheetId="2" r:id="rId2"/>
    <sheet name="③暗算検定試験申込一覧表" sheetId="3" r:id="rId3"/>
    <sheet name="④段位認定試験申込一覧表" sheetId="4" r:id="rId4"/>
    <sheet name="⑤段位認定試験申込書" sheetId="5" r:id="rId5"/>
    <sheet name="⑥種目別段位申請書" sheetId="6" r:id="rId6"/>
    <sheet name="2020.10会員外検定申込集計表 " sheetId="7" state="hidden" r:id="rId7"/>
  </sheets>
  <definedNames>
    <definedName name="_xlnm.Print_Area" localSheetId="0">'①検定試験申込集計表'!$A$1:$R$50</definedName>
    <definedName name="_xlnm.Print_Area" localSheetId="6">'2020.10会員外検定申込集計表 '!$A$1:$Q$59</definedName>
    <definedName name="_xlnm.Print_Area" localSheetId="1">'②珠算能力検定試験申込一覧表 '!$A$1:$M$43</definedName>
    <definedName name="_xlnm.Print_Area" localSheetId="2">'③暗算検定試験申込一覧表'!$A$1:$M$43</definedName>
    <definedName name="_xlnm.Print_Area" localSheetId="3">'④段位認定試験申込一覧表'!$A$1:$M$43</definedName>
    <definedName name="_xlnm.Print_Area" localSheetId="4">'⑤段位認定試験申込書'!$A$1:$AO$34</definedName>
    <definedName name="_xlnm.Print_Area" localSheetId="5">'⑥種目別段位申請書'!$A$1:$P$30</definedName>
    <definedName name="_xlnm.Print_Titles" localSheetId="1">'②珠算能力検定試験申込一覧表 '!$12:$13</definedName>
    <definedName name="_xlnm.Print_Titles" localSheetId="2">'③暗算検定試験申込一覧表'!$12:$13</definedName>
    <definedName name="_xlnm.Print_Titles" localSheetId="3">'④段位認定試験申込一覧表'!$12:$13</definedName>
  </definedNames>
  <calcPr fullCalcOnLoad="1" fullPrecision="0"/>
</workbook>
</file>

<file path=xl/sharedStrings.xml><?xml version="1.0" encoding="utf-8"?>
<sst xmlns="http://schemas.openxmlformats.org/spreadsheetml/2006/main" count="416" uniqueCount="277">
  <si>
    <t>不要</t>
  </si>
  <si>
    <t>振込金額合計</t>
  </si>
  <si>
    <t>+</t>
  </si>
  <si>
    <t>=</t>
  </si>
  <si>
    <t>希望</t>
  </si>
  <si>
    <t>検定種別</t>
  </si>
  <si>
    <t>受験料計</t>
  </si>
  <si>
    <t>代表者名</t>
  </si>
  <si>
    <t>電話番号</t>
  </si>
  <si>
    <t>FAX番号</t>
  </si>
  <si>
    <t>住　　　所</t>
  </si>
  <si>
    <t>珠算塾名</t>
  </si>
  <si>
    <t>神戸珠算協会事務局</t>
  </si>
  <si>
    <t>〒650-0046　　神戸市中央区港島中町6－1　神戸商工会議所会館内</t>
  </si>
  <si>
    <t>口座記号番号　　００９５０－９－３２９５３３</t>
  </si>
  <si>
    <t>加入者名　　　　　神戸珠算協会</t>
  </si>
  <si>
    <t>１．申込者</t>
  </si>
  <si>
    <t>〒</t>
  </si>
  <si>
    <t>神戸珠算協会あて</t>
  </si>
  <si>
    <t>　　　　　電話 ： 078－303－5816</t>
  </si>
  <si>
    <t>　段　位 （珠算・暗算）</t>
  </si>
  <si>
    <r>
      <t>【</t>
    </r>
    <r>
      <rPr>
        <sz val="11"/>
        <rFont val="ＭＳ Ｐゴシック"/>
        <family val="3"/>
      </rPr>
      <t>指定口座】　ゆうちょ銀行</t>
    </r>
  </si>
  <si>
    <t>円</t>
  </si>
  <si>
    <t>　段　位 （珠算）</t>
  </si>
  <si>
    <t>　段　位 （暗算）</t>
  </si>
  <si>
    <t>（業務時間　：　火・金曜日　10：00～15：00　）</t>
  </si>
  <si>
    <t>２．受験申込集計</t>
  </si>
  <si>
    <t>受験料単価</t>
  </si>
  <si>
    <t>合　　　　　計</t>
  </si>
  <si>
    <t>申込数（人）</t>
  </si>
  <si>
    <r>
      <t>　珠算　</t>
    </r>
    <r>
      <rPr>
        <sz val="11"/>
        <rFont val="ＭＳ Ｐゴシック"/>
        <family val="3"/>
      </rPr>
      <t>４～６級</t>
    </r>
  </si>
  <si>
    <r>
      <t>　暗算　</t>
    </r>
    <r>
      <rPr>
        <sz val="11"/>
        <rFont val="ＭＳ Ｐゴシック"/>
        <family val="3"/>
      </rPr>
      <t>１～６級　</t>
    </r>
  </si>
  <si>
    <t>①珠算暗算成績書・成績証明書欄</t>
  </si>
  <si>
    <t>手数料</t>
  </si>
  <si>
    <t>200円</t>
  </si>
  <si>
    <t>400円</t>
  </si>
  <si>
    <t>600円</t>
  </si>
  <si>
    <t>送付枚数</t>
  </si>
  <si>
    <t>②合格証書・段位認定証</t>
  </si>
  <si>
    <r>
      <t>①</t>
    </r>
    <r>
      <rPr>
        <sz val="10"/>
        <rFont val="ＭＳ Ｐゴシック"/>
        <family val="3"/>
      </rPr>
      <t>珠算暗算成績書
　　段位成績証明書</t>
    </r>
  </si>
  <si>
    <t>②合格証書・段位認定証欄</t>
  </si>
  <si>
    <t>③合格プレート・シール欄</t>
  </si>
  <si>
    <t>―</t>
  </si>
  <si>
    <r>
      <t>③</t>
    </r>
    <r>
      <rPr>
        <sz val="10"/>
        <rFont val="ＭＳ Ｐゴシック"/>
        <family val="3"/>
      </rPr>
      <t>合格プレート・シール
（１枚２５円）</t>
    </r>
  </si>
  <si>
    <t>　　　　　　　　円　　</t>
  </si>
  <si>
    <t>（　　　　枚）　　　　　　　円</t>
  </si>
  <si>
    <t>受験料</t>
  </si>
  <si>
    <t>４．お振込金額</t>
  </si>
  <si>
    <t>（消費税込　　単位：円）</t>
  </si>
  <si>
    <r>
      <t>成績証明書・成績書</t>
    </r>
    <r>
      <rPr>
        <sz val="11"/>
        <rFont val="ＭＳ Ｐゴシック"/>
        <family val="3"/>
      </rPr>
      <t>送付手数料</t>
    </r>
  </si>
  <si>
    <r>
      <t>検定試験申込の際には本</t>
    </r>
    <r>
      <rPr>
        <b/>
        <sz val="14"/>
        <rFont val="ＭＳ Ｐゴシック"/>
        <family val="3"/>
      </rPr>
      <t>書を添付してください。</t>
    </r>
  </si>
  <si>
    <r>
      <t>メールアドレス</t>
    </r>
    <r>
      <rPr>
        <sz val="11"/>
        <rFont val="ＭＳ Ｐゴシック"/>
        <family val="3"/>
      </rPr>
      <t>：</t>
    </r>
    <r>
      <rPr>
        <sz val="12"/>
        <rFont val="ＭＳ ゴシック"/>
        <family val="3"/>
      </rPr>
      <t>kobesoroban@gmail.com</t>
    </r>
  </si>
  <si>
    <t>３．成績書等のお受取方法と手数料および代金</t>
  </si>
  <si>
    <t>５．取扱窓口および指定口座</t>
  </si>
  <si>
    <t>【記入要領】</t>
  </si>
  <si>
    <t>　ア．窓口閲覧または送付希望のどちらかに〇を記入してください。</t>
  </si>
  <si>
    <t>　イ．送付枚数により手数料が異なります。送付枚数に応じた手数料を</t>
  </si>
  <si>
    <t>　ア．窓口受取または送付希望のどちらかに〇を記入してください。</t>
  </si>
  <si>
    <t>　ア．希望、不要のどちらかに〇を記入してください。</t>
  </si>
  <si>
    <t>　イ．合格証書を窓口で受け取られる場合は合格シールを同時にお渡ししますので、代金をお支払いください。</t>
  </si>
  <si>
    <r>
      <t>珠算1～3級</t>
    </r>
    <r>
      <rPr>
        <sz val="8"/>
        <rFont val="ＭＳ Ｐゴシック"/>
        <family val="3"/>
      </rPr>
      <t>（商工会議所主催）</t>
    </r>
  </si>
  <si>
    <t>窓口
閲覧</t>
  </si>
  <si>
    <t>窓口
受取</t>
  </si>
  <si>
    <t>（　　　　枚）</t>
  </si>
  <si>
    <t>珠算1～３級の合格プレートは当協会で取り扱っております。</t>
  </si>
  <si>
    <t>［成績表送付手数料］</t>
  </si>
  <si>
    <t>　ウ．合格証書を郵送で受け取られる場合は、合格シールを同封し、その枚数およびご請求代金をご案内いたします</t>
  </si>
  <si>
    <t>　　　すので、指定口座にお振込みください。</t>
  </si>
  <si>
    <t>　エ．珠算1～3級（商工会議所主催）の合格プレートも、希望欄に〇をご記入いただきましたら当協会より送付いたします。</t>
  </si>
  <si>
    <t>　　　送付の場合はその枚数を（　）内にご記入ください。</t>
  </si>
  <si>
    <t>　イ．送付の場合は着払いにてお届けしますので、到着時に郵送料をお支払いください。</t>
  </si>
  <si>
    <r>
      <t xml:space="preserve">送付希望（枚数）
</t>
    </r>
    <r>
      <rPr>
        <sz val="10"/>
        <rFont val="ＭＳ Ｐゴシック"/>
        <family val="3"/>
      </rPr>
      <t>＊枚数に応じ手数料要</t>
    </r>
  </si>
  <si>
    <r>
      <t xml:space="preserve">送付希望
</t>
    </r>
    <r>
      <rPr>
        <sz val="10"/>
        <rFont val="ＭＳ Ｐゴシック"/>
        <family val="3"/>
      </rPr>
      <t>*送付時着払い</t>
    </r>
  </si>
  <si>
    <r>
      <t>　　　</t>
    </r>
    <r>
      <rPr>
        <sz val="11"/>
        <rFont val="ＭＳ Ｐゴシック"/>
        <family val="3"/>
      </rPr>
      <t>お申し込み時に受験料とともにお支払いください。</t>
    </r>
  </si>
  <si>
    <t>申込日　:　  　　 年　　　 月　　  日</t>
  </si>
  <si>
    <r>
      <t>　珠算　</t>
    </r>
    <r>
      <rPr>
        <sz val="11"/>
        <rFont val="ＭＳ Ｐゴシック"/>
        <family val="3"/>
      </rPr>
      <t>4・5・6級</t>
    </r>
  </si>
  <si>
    <r>
      <t>　暗算　</t>
    </r>
    <r>
      <rPr>
        <sz val="11"/>
        <rFont val="ＭＳ Ｐゴシック"/>
        <family val="3"/>
      </rPr>
      <t>1・2・3・4・5・6級　</t>
    </r>
  </si>
  <si>
    <t>　段　位 （珠算のみ）</t>
  </si>
  <si>
    <t>　段　位 （暗算のみ）</t>
  </si>
  <si>
    <t>２１～５０枚</t>
  </si>
  <si>
    <t>６～２０枚</t>
  </si>
  <si>
    <t>１～５枚</t>
  </si>
  <si>
    <r>
      <t>2019</t>
    </r>
    <r>
      <rPr>
        <b/>
        <sz val="14"/>
        <rFont val="ＭＳ Ｐゴシック"/>
        <family val="3"/>
      </rPr>
      <t>年10月珠算・暗算検定試験申込集計表</t>
    </r>
    <r>
      <rPr>
        <b/>
        <sz val="12"/>
        <rFont val="ＭＳ Ｐゴシック"/>
        <family val="3"/>
      </rPr>
      <t>　( 2019年10月27日施行分)</t>
    </r>
  </si>
  <si>
    <t>神戸珠算協会　行</t>
  </si>
  <si>
    <t>珠　算</t>
  </si>
  <si>
    <t>　</t>
  </si>
  <si>
    <t>受験級</t>
  </si>
  <si>
    <t>受験者数</t>
  </si>
  <si>
    <t>合   計</t>
  </si>
  <si>
    <t>［受　験　者］</t>
  </si>
  <si>
    <t>受験番号</t>
  </si>
  <si>
    <t>姓（漢字）
（全角10字）</t>
  </si>
  <si>
    <t>名（漢字）　
（全角10字）</t>
  </si>
  <si>
    <t>あんざん</t>
  </si>
  <si>
    <t>珠算暗算両方</t>
  </si>
  <si>
    <t>珠算のみ</t>
  </si>
  <si>
    <t>暗算のみ</t>
  </si>
  <si>
    <t>段　位</t>
  </si>
  <si>
    <t>(施行団体保管用）</t>
  </si>
  <si>
    <t>種目別段位認定証明申請書</t>
  </si>
  <si>
    <t>　</t>
  </si>
  <si>
    <t>日</t>
  </si>
  <si>
    <t>（一社）日本珠算連盟　理事長　殿</t>
  </si>
  <si>
    <t>年</t>
  </si>
  <si>
    <t>生年月日</t>
  </si>
  <si>
    <t>住所</t>
  </si>
  <si>
    <t>第</t>
  </si>
  <si>
    <t>回</t>
  </si>
  <si>
    <t>受験番号</t>
  </si>
  <si>
    <t>所属団体名</t>
  </si>
  <si>
    <t>下記のとおり段位認定証明書を交付されたく、申請料を添えて申請いたします。</t>
  </si>
  <si>
    <t xml:space="preserve">　No. </t>
  </si>
  <si>
    <t>段</t>
  </si>
  <si>
    <t>※申請料は一種目につき￥５００です。成績証明書を添付してください。</t>
  </si>
  <si>
    <t>証書番号</t>
  </si>
  <si>
    <t>種　目</t>
  </si>
  <si>
    <t>得　点</t>
  </si>
  <si>
    <t>段　位</t>
  </si>
  <si>
    <t>氏名</t>
  </si>
  <si>
    <t>照合</t>
  </si>
  <si>
    <t>係</t>
  </si>
  <si>
    <t>わり算</t>
  </si>
  <si>
    <t>みとり算</t>
  </si>
  <si>
    <t>かけ算暗算</t>
  </si>
  <si>
    <t>わり算暗算</t>
  </si>
  <si>
    <t>みとり暗算</t>
  </si>
  <si>
    <t>かけ算　　</t>
  </si>
  <si>
    <t>月</t>
  </si>
  <si>
    <t>㊞</t>
  </si>
  <si>
    <t>月検定試験申込集計表（</t>
  </si>
  <si>
    <t>月</t>
  </si>
  <si>
    <t>日施行）</t>
  </si>
  <si>
    <t>５．お問い合わせ先および指定口座</t>
  </si>
  <si>
    <t>取扱業務</t>
  </si>
  <si>
    <t>電子メールの場合</t>
  </si>
  <si>
    <t>郵送の場合</t>
  </si>
  <si>
    <t>受験申込</t>
  </si>
  <si>
    <t>成績発表</t>
  </si>
  <si>
    <t>３．お振込金額</t>
  </si>
  <si>
    <t>４．取扱業務の区分</t>
  </si>
  <si>
    <t>＝</t>
  </si>
  <si>
    <t xml:space="preserve"> 申込団体へ成績一覧表を郵送します。</t>
  </si>
  <si>
    <t>生年月日</t>
  </si>
  <si>
    <t>元号</t>
  </si>
  <si>
    <t>年</t>
  </si>
  <si>
    <t>月</t>
  </si>
  <si>
    <t>日</t>
  </si>
  <si>
    <t>性 別
（1:男,2:女)</t>
  </si>
  <si>
    <t>下表の水色箇所に入力してください。</t>
  </si>
  <si>
    <t>４　級</t>
  </si>
  <si>
    <t>５　級</t>
  </si>
  <si>
    <t>６　級</t>
  </si>
  <si>
    <t>珠算・暗算両方</t>
  </si>
  <si>
    <t>第</t>
  </si>
  <si>
    <t>回</t>
  </si>
  <si>
    <t>段位認定試験申込書</t>
  </si>
  <si>
    <t>（施行日 令和</t>
  </si>
  <si>
    <t>年</t>
  </si>
  <si>
    <t>月</t>
  </si>
  <si>
    <t>日）</t>
  </si>
  <si>
    <t>珠算のみ</t>
  </si>
  <si>
    <t>暗算のみ</t>
  </si>
  <si>
    <t>受験No.</t>
  </si>
  <si>
    <t>（ふりがな）</t>
  </si>
  <si>
    <t>【受験記録】</t>
  </si>
  <si>
    <t>氏　 　　名</t>
  </si>
  <si>
    <t>男</t>
  </si>
  <si>
    <t>女</t>
  </si>
  <si>
    <r>
      <t>生年月日</t>
    </r>
    <r>
      <rPr>
        <sz val="9"/>
        <color indexed="8"/>
        <rFont val="ＭＳ 明朝"/>
        <family val="1"/>
      </rPr>
      <t>(和暦)</t>
    </r>
  </si>
  <si>
    <t>日生</t>
  </si>
  <si>
    <t>歳</t>
  </si>
  <si>
    <t>現   住  所</t>
  </si>
  <si>
    <t>〒</t>
  </si>
  <si>
    <t xml:space="preserve"> ・直前５回の施行年月</t>
  </si>
  <si>
    <t>受 験 地</t>
  </si>
  <si>
    <t>電話</t>
  </si>
  <si>
    <t>（</t>
  </si>
  <si>
    <t>）</t>
  </si>
  <si>
    <t>学校名または
勤  務 先 等　</t>
  </si>
  <si>
    <t xml:space="preserve"> (名称）</t>
  </si>
  <si>
    <t xml:space="preserve"> (所在地）</t>
  </si>
  <si>
    <t>試験会場名</t>
  </si>
  <si>
    <t>神戸商工会議所会館</t>
  </si>
  <si>
    <t>◆</t>
  </si>
  <si>
    <t>成 績 表　・　認 定 処 理 表</t>
  </si>
  <si>
    <t>成績証明書No.</t>
  </si>
  <si>
    <t>種　　目</t>
  </si>
  <si>
    <t>かけ算</t>
  </si>
  <si>
    <t>わり算</t>
  </si>
  <si>
    <t>みとり算</t>
  </si>
  <si>
    <t>かけ暗算</t>
  </si>
  <si>
    <t>わり暗算</t>
  </si>
  <si>
    <t>みとり暗算</t>
  </si>
  <si>
    <t>得　　点</t>
  </si>
  <si>
    <t>段　　位</t>
  </si>
  <si>
    <t>有効段位</t>
  </si>
  <si>
    <t>認定段位</t>
  </si>
  <si>
    <t>段</t>
  </si>
  <si>
    <t>No.</t>
  </si>
  <si>
    <t>割印</t>
  </si>
  <si>
    <t xml:space="preserve"> ・初 受 験</t>
  </si>
  <si>
    <t>珠　　算</t>
  </si>
  <si>
    <t>暗　　算</t>
  </si>
  <si>
    <t>　段　位 　珠算・暗算両方</t>
  </si>
  <si>
    <t>　段　位 　珠算のみ</t>
  </si>
  <si>
    <t>　段　位 　暗算のみ</t>
  </si>
  <si>
    <t>申込数　（人）</t>
  </si>
  <si>
    <t>合格証書
交　 　付</t>
  </si>
  <si>
    <t>段位成績
証 明 書</t>
  </si>
  <si>
    <t>郵送申込みは550円です。</t>
  </si>
  <si>
    <t>電話 ： 078－303－5816</t>
  </si>
  <si>
    <r>
      <t>メールアドレス</t>
    </r>
    <r>
      <rPr>
        <b/>
        <sz val="11"/>
        <rFont val="ＭＳ Ｐゴシック"/>
        <family val="3"/>
      </rPr>
      <t>：</t>
    </r>
    <r>
      <rPr>
        <b/>
        <sz val="12"/>
        <rFont val="ＭＳ ゴシック"/>
        <family val="3"/>
      </rPr>
      <t>kobesoroban@gmail.com</t>
    </r>
  </si>
  <si>
    <t>申込日</t>
  </si>
  <si>
    <t xml:space="preserve"> 月</t>
  </si>
  <si>
    <t xml:space="preserve">  年</t>
  </si>
  <si>
    <t>級別受験料合計</t>
  </si>
  <si>
    <t>ー</t>
  </si>
  <si>
    <t>珠算能力検定試験申込一覧表</t>
  </si>
  <si>
    <t>団　体　名</t>
  </si>
  <si>
    <t>［級別受験者数］</t>
  </si>
  <si>
    <t>施行日　　　　　　年　　　月　　　日</t>
  </si>
  <si>
    <t>　【お願い】　この申込一覧表は、受験者数の合計を「検定試験申込</t>
  </si>
  <si>
    <t>　集計表」に記入のうえ、同集計表に添付してください。</t>
  </si>
  <si>
    <t>　※左の受験申込区分に○を記入してください</t>
  </si>
  <si>
    <t>日本珠算連盟段位認定試験の直前５回の受験地をご記入ください。
受験していない回は「なし」と記入してください。　　　　　　　　　　　　　　　　　　　なお、受験地を無記入または誤記入の場合は、当該有効段位が　　　　　　　評価されない場合があります。（３種目の総合段位は、今回の成績と　　　　　有効段位を併せて認定します）
また、初めて受ける方は「初受験」を○で囲んでください。</t>
  </si>
  <si>
    <t>本書は各検定種別の申込一覧表の総括として提出してください</t>
  </si>
  <si>
    <r>
      <t>神戸珠算協会　</t>
    </r>
    <r>
      <rPr>
        <sz val="14"/>
        <rFont val="ＭＳ Ｐゴシック"/>
        <family val="3"/>
      </rPr>
      <t>行</t>
    </r>
  </si>
  <si>
    <r>
      <rPr>
        <sz val="11"/>
        <rFont val="ＭＳ Ｐゴシック"/>
        <family val="3"/>
      </rPr>
      <t>団体名</t>
    </r>
  </si>
  <si>
    <r>
      <t>　珠　算 　</t>
    </r>
    <r>
      <rPr>
        <sz val="11"/>
        <rFont val="ＭＳ Ｐゴシック"/>
        <family val="3"/>
      </rPr>
      <t>4・5・6級</t>
    </r>
  </si>
  <si>
    <r>
      <t xml:space="preserve">　暗　算　 </t>
    </r>
    <r>
      <rPr>
        <sz val="11"/>
        <rFont val="ＭＳ Ｐゴシック"/>
        <family val="3"/>
      </rPr>
      <t>1・2・3級　</t>
    </r>
  </si>
  <si>
    <t>（１） 受験申込から成績発表までの取扱業務は、全て「電子メール」または「郵送」とします。</t>
  </si>
  <si>
    <t>（２） 受験料等は、指定口座へお振込ください。</t>
  </si>
  <si>
    <t>　受取を確認できる簡易書留等で郵送します。郵送料は受取人負担（着払）とします。</t>
  </si>
  <si>
    <t>　段位認定証と同梱します。ただし、交付する認定証がない場合は別途郵送します。</t>
  </si>
  <si>
    <t>１　級</t>
  </si>
  <si>
    <t>２　級</t>
  </si>
  <si>
    <t>３　級</t>
  </si>
  <si>
    <t>　暗算検定試験申込一覧表</t>
  </si>
  <si>
    <t>　段位認定試験申込一覧表</t>
  </si>
  <si>
    <t>銀  行  名</t>
  </si>
  <si>
    <t>ゆうちょ銀行</t>
  </si>
  <si>
    <t>支  店  名</t>
  </si>
  <si>
    <t>０九九　支店</t>
  </si>
  <si>
    <t>支店番号</t>
  </si>
  <si>
    <t>０９９</t>
  </si>
  <si>
    <t>預金種別</t>
  </si>
  <si>
    <t>当座預金</t>
  </si>
  <si>
    <t>口座番号</t>
  </si>
  <si>
    <t>０３２９５３３</t>
  </si>
  <si>
    <t>口座名義</t>
  </si>
  <si>
    <t>神戸珠算協会</t>
  </si>
  <si>
    <t>団　体　名</t>
  </si>
  <si>
    <t>段位認定試験合格証明書の発行および段位認定試験に関する連絡、各種情報提供の目的にのみ使用します。</t>
  </si>
  <si>
    <t>代表者名</t>
  </si>
  <si>
    <t>　・個人の場合は、個人を団体とみなして記載してください</t>
  </si>
  <si>
    <t>※　受験申込区分</t>
  </si>
  <si>
    <t xml:space="preserve">  電子メールで申込団体へ成績一覧表を送信します。 </t>
  </si>
  <si>
    <t>他の金融機関からお振込の場合</t>
  </si>
  <si>
    <r>
      <t>【</t>
    </r>
    <r>
      <rPr>
        <sz val="11"/>
        <rFont val="ＭＳ Ｐゴシック"/>
        <family val="3"/>
      </rPr>
      <t>指定口座】　</t>
    </r>
  </si>
  <si>
    <t>ゆうちょ銀行</t>
  </si>
  <si>
    <t>兵庫県</t>
  </si>
  <si>
    <t>合格ｼｰﾙ</t>
  </si>
  <si>
    <t xml:space="preserve">  申込関連書類は、同書Microsoft Excel版に入力
  のうえ電子メールにて送信してください。</t>
  </si>
  <si>
    <t>受験料振込名義人</t>
  </si>
  <si>
    <t>姓（カナ）
（全角10字）</t>
  </si>
  <si>
    <t>名（カナ）
（全角10字）</t>
  </si>
  <si>
    <r>
      <t xml:space="preserve">性 別
</t>
    </r>
    <r>
      <rPr>
        <sz val="6"/>
        <color indexed="8"/>
        <rFont val="ＭＳ 明朝"/>
        <family val="1"/>
      </rPr>
      <t>(○記入）</t>
    </r>
  </si>
  <si>
    <t>本申込書にご記入いただいた個人情報は、段位認定試験施行における本人確認、受験者・段位認定者台帳の作成、段位認定証・段位認定試験成績証明書・</t>
  </si>
  <si>
    <t xml:space="preserve">  合格シールは合格証書と併せて無償で交付します。 ただし再交付はできません。</t>
  </si>
  <si>
    <r>
      <t xml:space="preserve">  申込関連書類を事務局に郵送してください。
     </t>
    </r>
    <r>
      <rPr>
        <sz val="10"/>
        <rFont val="ＭＳ Ｐ明朝"/>
        <family val="1"/>
      </rPr>
      <t xml:space="preserve"> </t>
    </r>
    <r>
      <rPr>
        <b/>
        <sz val="10"/>
        <rFont val="ＭＳ Ｐ明朝"/>
        <family val="1"/>
      </rPr>
      <t xml:space="preserve">※ </t>
    </r>
    <r>
      <rPr>
        <sz val="10"/>
        <rFont val="ＭＳ Ｐ明朝"/>
        <family val="1"/>
      </rPr>
      <t>ただし、「データ入力等関連諸費用」として
      申込団体毎（個人申込者は個人毎）に
 　   ５５０円を申し受けます。</t>
    </r>
  </si>
  <si>
    <t xml:space="preserve">   （写真・PDF版の関連書類は受付 できません）</t>
  </si>
  <si>
    <r>
      <rPr>
        <b/>
        <sz val="9"/>
        <rFont val="ＭＳ Ｐゴシック"/>
        <family val="3"/>
      </rPr>
      <t>※</t>
    </r>
    <r>
      <rPr>
        <sz val="9"/>
        <rFont val="ＭＳ Ｐゴシック"/>
        <family val="3"/>
      </rPr>
      <t>　ﾃﾞｰﾀ入力等関連諸費用</t>
    </r>
  </si>
  <si>
    <t xml:space="preserve">
事前申込は不要です</t>
  </si>
  <si>
    <t>×1,200</t>
  </si>
  <si>
    <t>×3,500</t>
  </si>
  <si>
    <t>×3,000</t>
  </si>
  <si>
    <t>×1,500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</si>
</sst>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yyyy/m/d;@"/>
    <numFmt numFmtId="181" formatCode="[$]ggge&quot;年&quot;m&quot;月&quot;d&quot;日&quot;;@"/>
    <numFmt numFmtId="182" formatCode="[$]gge&quot;年&quot;m&quot;月&quot;d&quot;日&quot;;@"/>
  </numFmts>
  <fonts count="147">
    <font>
      <sz val="9.9"/>
      <name val="書院中明朝体"/>
      <family val="3"/>
    </font>
    <font>
      <b/>
      <sz val="9.9"/>
      <name val="書院中明朝体"/>
      <family val="3"/>
    </font>
    <font>
      <i/>
      <sz val="9.9"/>
      <name val="書院中明朝体"/>
      <family val="3"/>
    </font>
    <font>
      <b/>
      <i/>
      <sz val="9.9"/>
      <name val="書院中明朝体"/>
      <family val="3"/>
    </font>
    <font>
      <sz val="6"/>
      <name val="書院中明朝体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2"/>
      <name val="HGP教科書体"/>
      <family val="1"/>
    </font>
    <font>
      <sz val="12"/>
      <name val="書院中明朝体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22"/>
      <name val="ＭＳ Ｐゴシック"/>
      <family val="3"/>
    </font>
    <font>
      <sz val="9"/>
      <color indexed="8"/>
      <name val="ＭＳ 明朝"/>
      <family val="1"/>
    </font>
    <font>
      <sz val="14"/>
      <name val="書院中明朝体"/>
      <family val="3"/>
    </font>
    <font>
      <sz val="10"/>
      <name val="ＭＳ Ｐ明朝"/>
      <family val="1"/>
    </font>
    <font>
      <b/>
      <sz val="12"/>
      <name val="ＭＳ ゴシック"/>
      <family val="3"/>
    </font>
    <font>
      <b/>
      <sz val="10"/>
      <name val="ＭＳ Ｐ明朝"/>
      <family val="1"/>
    </font>
    <font>
      <b/>
      <sz val="12"/>
      <name val="書院中明朝体"/>
      <family val="3"/>
    </font>
    <font>
      <sz val="9.9"/>
      <name val="ＭＳ Ｐゴシック"/>
      <family val="3"/>
    </font>
    <font>
      <sz val="12"/>
      <name val="ＭＳ Ｐゴシック"/>
      <family val="3"/>
    </font>
    <font>
      <sz val="11"/>
      <name val="書院中明朝体"/>
      <family val="3"/>
    </font>
    <font>
      <sz val="11"/>
      <name val="ＭＳ 明朝"/>
      <family val="1"/>
    </font>
    <font>
      <b/>
      <sz val="16"/>
      <name val="ＭＳ Ｐ明朝"/>
      <family val="1"/>
    </font>
    <font>
      <sz val="6"/>
      <color indexed="8"/>
      <name val="ＭＳ 明朝"/>
      <family val="1"/>
    </font>
    <font>
      <sz val="9.9"/>
      <name val="HGP教科書体"/>
      <family val="1"/>
    </font>
    <font>
      <u val="single"/>
      <sz val="18"/>
      <name val="HGP教科書体"/>
      <family val="1"/>
    </font>
    <font>
      <sz val="14"/>
      <name val="HGP教科書体"/>
      <family val="1"/>
    </font>
    <font>
      <u val="single"/>
      <sz val="14"/>
      <name val="HGP教科書体"/>
      <family val="1"/>
    </font>
    <font>
      <sz val="10"/>
      <name val="HGP教科書体"/>
      <family val="1"/>
    </font>
    <font>
      <sz val="11"/>
      <name val="HGP教科書体"/>
      <family val="1"/>
    </font>
    <font>
      <sz val="18"/>
      <name val="HGP教科書体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Ｐゴシック"/>
      <family val="3"/>
    </font>
    <font>
      <sz val="16"/>
      <color indexed="8"/>
      <name val="ＭＳ 明朝"/>
      <family val="1"/>
    </font>
    <font>
      <b/>
      <sz val="14"/>
      <color indexed="8"/>
      <name val="ＭＳ Ｐゴシック"/>
      <family val="3"/>
    </font>
    <font>
      <sz val="9.9"/>
      <color indexed="10"/>
      <name val="書院中明朝体"/>
      <family val="3"/>
    </font>
    <font>
      <sz val="2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9.9"/>
      <color indexed="10"/>
      <name val="書院中明朝体"/>
      <family val="3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u val="single"/>
      <sz val="22"/>
      <name val="ＭＳ Ｐゴシック"/>
      <family val="3"/>
    </font>
    <font>
      <sz val="24"/>
      <name val="ＭＳ Ｐゴシック"/>
      <family val="3"/>
    </font>
    <font>
      <b/>
      <sz val="12"/>
      <color indexed="8"/>
      <name val="ＭＳ Ｐ明朝"/>
      <family val="1"/>
    </font>
    <font>
      <b/>
      <sz val="18"/>
      <color indexed="8"/>
      <name val="ＭＳ Ｐ明朝"/>
      <family val="1"/>
    </font>
    <font>
      <sz val="12"/>
      <color indexed="8"/>
      <name val="ＭＳ 明朝"/>
      <family val="1"/>
    </font>
    <font>
      <b/>
      <sz val="11"/>
      <color indexed="10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sz val="9.9"/>
      <name val="Cambria"/>
      <family val="3"/>
    </font>
    <font>
      <sz val="9"/>
      <name val="Cambria"/>
      <family val="3"/>
    </font>
    <font>
      <sz val="10"/>
      <name val="Cambria"/>
      <family val="3"/>
    </font>
    <font>
      <sz val="12"/>
      <name val="Calibri"/>
      <family val="3"/>
    </font>
    <font>
      <b/>
      <sz val="10"/>
      <name val="Cambria"/>
      <family val="3"/>
    </font>
    <font>
      <sz val="20"/>
      <color theme="1"/>
      <name val="ＭＳ 明朝"/>
      <family val="1"/>
    </font>
    <font>
      <b/>
      <sz val="20"/>
      <color theme="1"/>
      <name val="ＭＳ Ｐ明朝"/>
      <family val="1"/>
    </font>
    <font>
      <b/>
      <sz val="16"/>
      <color theme="1"/>
      <name val="ＭＳ Ｐ明朝"/>
      <family val="1"/>
    </font>
    <font>
      <sz val="14"/>
      <color theme="1"/>
      <name val="ＭＳ 明朝"/>
      <family val="1"/>
    </font>
    <font>
      <sz val="10"/>
      <color theme="1"/>
      <name val="Calibri"/>
      <family val="3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6"/>
      <color theme="1"/>
      <name val="ＭＳ 明朝"/>
      <family val="1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  <font>
      <sz val="9.9"/>
      <color rgb="FFFF0000"/>
      <name val="書院中明朝体"/>
      <family val="3"/>
    </font>
    <font>
      <sz val="22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0"/>
      <color rgb="FFFF0000"/>
      <name val="ＭＳ Ｐゴシック"/>
      <family val="3"/>
    </font>
    <font>
      <sz val="12"/>
      <color rgb="FFFF0000"/>
      <name val="Calibri"/>
      <family val="3"/>
    </font>
    <font>
      <b/>
      <sz val="9.9"/>
      <color rgb="FFFF0000"/>
      <name val="書院中明朝体"/>
      <family val="3"/>
    </font>
    <font>
      <b/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8"/>
      <name val="Calibri"/>
      <family val="3"/>
    </font>
    <font>
      <sz val="24"/>
      <name val="Cambria"/>
      <family val="3"/>
    </font>
    <font>
      <u val="single"/>
      <sz val="22"/>
      <name val="Cambria"/>
      <family val="3"/>
    </font>
    <font>
      <b/>
      <sz val="18"/>
      <color theme="1"/>
      <name val="ＭＳ Ｐ明朝"/>
      <family val="1"/>
    </font>
    <font>
      <sz val="12"/>
      <color theme="1"/>
      <name val="ＭＳ 明朝"/>
      <family val="1"/>
    </font>
    <font>
      <b/>
      <sz val="12"/>
      <color theme="1"/>
      <name val="ＭＳ Ｐ明朝"/>
      <family val="1"/>
    </font>
    <font>
      <b/>
      <sz val="11"/>
      <color rgb="FFFF0000"/>
      <name val="HGP教科書体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dotted"/>
      <top style="thick"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/>
      <right style="medium"/>
      <top style="hair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/>
      <top style="medium"/>
      <bottom style="hair"/>
    </border>
    <border>
      <left style="thick"/>
      <right style="dotted"/>
      <top style="hair"/>
      <bottom style="hair"/>
    </border>
    <border>
      <left style="thick"/>
      <right style="dotted"/>
      <top>
        <color indexed="63"/>
      </top>
      <bottom style="hair"/>
    </border>
    <border>
      <left style="thick"/>
      <right style="dotted"/>
      <top style="thick"/>
      <bottom style="hair"/>
    </border>
    <border>
      <left style="thick"/>
      <right style="dotted"/>
      <top style="hair"/>
      <bottom style="thick"/>
    </border>
    <border>
      <left style="thick"/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dotted"/>
      <right>
        <color indexed="63"/>
      </right>
      <top style="thick"/>
      <bottom style="hair"/>
    </border>
    <border>
      <left/>
      <right/>
      <top style="thick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hair"/>
      <right>
        <color indexed="63"/>
      </right>
      <top style="hair"/>
      <bottom style="thick"/>
    </border>
    <border>
      <left/>
      <right/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hair"/>
      <bottom style="thick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ck"/>
      <top style="hair"/>
      <bottom style="hair"/>
    </border>
    <border>
      <left style="dotted"/>
      <right>
        <color indexed="63"/>
      </right>
      <top style="hair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 style="medium"/>
      <right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hair"/>
      <top style="medium"/>
      <bottom/>
    </border>
    <border>
      <left style="medium"/>
      <right/>
      <top/>
      <bottom style="hair"/>
    </border>
    <border>
      <left/>
      <right style="hair"/>
      <top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/>
      <bottom style="hair"/>
    </border>
    <border>
      <left/>
      <right style="medium"/>
      <top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medium"/>
      <bottom style="medium"/>
    </border>
    <border>
      <left style="dotted"/>
      <right>
        <color indexed="63"/>
      </right>
      <top style="thick"/>
      <bottom style="thin"/>
    </border>
    <border>
      <left>
        <color indexed="63"/>
      </left>
      <right style="dotted"/>
      <top style="thick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ck"/>
    </border>
    <border>
      <left>
        <color indexed="63"/>
      </left>
      <right style="dotted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90" fillId="0" borderId="3" applyNumberFormat="0" applyFill="0" applyAlignment="0" applyProtection="0"/>
    <xf numFmtId="0" fontId="91" fillId="29" borderId="0" applyNumberFormat="0" applyBorder="0" applyAlignment="0" applyProtection="0"/>
    <xf numFmtId="0" fontId="92" fillId="30" borderId="4" applyNumberFormat="0" applyAlignment="0" applyProtection="0"/>
    <xf numFmtId="0" fontId="9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30" borderId="9" applyNumberFormat="0" applyAlignment="0" applyProtection="0"/>
    <xf numFmtId="0" fontId="9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0" fillId="31" borderId="4" applyNumberFormat="0" applyAlignment="0" applyProtection="0"/>
    <xf numFmtId="0" fontId="101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102" fillId="0" borderId="0" xfId="0" applyNumberFormat="1" applyFont="1" applyBorder="1" applyAlignment="1">
      <alignment vertical="center"/>
    </xf>
    <xf numFmtId="0" fontId="103" fillId="0" borderId="0" xfId="0" applyNumberFormat="1" applyFont="1" applyBorder="1" applyAlignment="1">
      <alignment vertical="center"/>
    </xf>
    <xf numFmtId="0" fontId="103" fillId="0" borderId="0" xfId="0" applyFont="1" applyAlignment="1">
      <alignment vertical="center"/>
    </xf>
    <xf numFmtId="0" fontId="103" fillId="0" borderId="0" xfId="0" applyNumberFormat="1" applyFont="1" applyAlignment="1">
      <alignment vertical="center"/>
    </xf>
    <xf numFmtId="0" fontId="103" fillId="0" borderId="0" xfId="0" applyFont="1" applyBorder="1" applyAlignment="1">
      <alignment vertical="center"/>
    </xf>
    <xf numFmtId="0" fontId="104" fillId="0" borderId="0" xfId="0" applyFont="1" applyBorder="1" applyAlignment="1">
      <alignment horizontal="right"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103" fillId="33" borderId="0" xfId="0" applyNumberFormat="1" applyFont="1" applyFill="1" applyAlignment="1">
      <alignment vertical="center"/>
    </xf>
    <xf numFmtId="0" fontId="103" fillId="33" borderId="0" xfId="0" applyFont="1" applyFill="1" applyAlignment="1">
      <alignment vertical="center"/>
    </xf>
    <xf numFmtId="0" fontId="103" fillId="0" borderId="0" xfId="0" applyNumberFormat="1" applyFont="1" applyBorder="1" applyAlignment="1">
      <alignment horizontal="right" vertical="center"/>
    </xf>
    <xf numFmtId="0" fontId="103" fillId="33" borderId="0" xfId="0" applyNumberFormat="1" applyFont="1" applyFill="1" applyBorder="1" applyAlignment="1">
      <alignment vertical="center"/>
    </xf>
    <xf numFmtId="0" fontId="103" fillId="0" borderId="10" xfId="0" applyNumberFormat="1" applyFont="1" applyBorder="1" applyAlignment="1">
      <alignment vertical="center"/>
    </xf>
    <xf numFmtId="0" fontId="103" fillId="0" borderId="11" xfId="0" applyNumberFormat="1" applyFont="1" applyBorder="1" applyAlignment="1">
      <alignment vertical="center"/>
    </xf>
    <xf numFmtId="3" fontId="103" fillId="0" borderId="0" xfId="0" applyNumberFormat="1" applyFont="1" applyBorder="1" applyAlignment="1">
      <alignment vertical="center"/>
    </xf>
    <xf numFmtId="0" fontId="103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103" fillId="0" borderId="13" xfId="0" applyFont="1" applyBorder="1" applyAlignment="1">
      <alignment vertical="center"/>
    </xf>
    <xf numFmtId="0" fontId="103" fillId="0" borderId="14" xfId="0" applyNumberFormat="1" applyFont="1" applyBorder="1" applyAlignment="1">
      <alignment horizontal="center" vertical="center"/>
    </xf>
    <xf numFmtId="0" fontId="103" fillId="0" borderId="15" xfId="0" applyNumberFormat="1" applyFont="1" applyBorder="1" applyAlignment="1">
      <alignment horizontal="center" vertical="center"/>
    </xf>
    <xf numFmtId="0" fontId="103" fillId="0" borderId="16" xfId="0" applyNumberFormat="1" applyFont="1" applyBorder="1" applyAlignment="1">
      <alignment horizontal="center" vertical="center"/>
    </xf>
    <xf numFmtId="0" fontId="105" fillId="0" borderId="17" xfId="0" applyFont="1" applyBorder="1" applyAlignment="1">
      <alignment/>
    </xf>
    <xf numFmtId="0" fontId="103" fillId="33" borderId="18" xfId="0" applyNumberFormat="1" applyFont="1" applyFill="1" applyBorder="1" applyAlignment="1">
      <alignment vertical="center"/>
    </xf>
    <xf numFmtId="0" fontId="103" fillId="0" borderId="0" xfId="0" applyNumberFormat="1" applyFont="1" applyBorder="1" applyAlignment="1">
      <alignment horizontal="center" vertical="center"/>
    </xf>
    <xf numFmtId="3" fontId="102" fillId="33" borderId="19" xfId="0" applyNumberFormat="1" applyFont="1" applyFill="1" applyBorder="1" applyAlignment="1">
      <alignment vertical="center"/>
    </xf>
    <xf numFmtId="0" fontId="106" fillId="0" borderId="0" xfId="0" applyNumberFormat="1" applyFont="1" applyFill="1" applyBorder="1" applyAlignment="1">
      <alignment horizontal="center" vertical="center"/>
    </xf>
    <xf numFmtId="0" fontId="103" fillId="0" borderId="0" xfId="0" applyFont="1" applyFill="1" applyAlignment="1">
      <alignment vertical="center"/>
    </xf>
    <xf numFmtId="0" fontId="103" fillId="0" borderId="0" xfId="0" applyNumberFormat="1" applyFont="1" applyFill="1" applyBorder="1" applyAlignment="1">
      <alignment vertical="center"/>
    </xf>
    <xf numFmtId="0" fontId="103" fillId="0" borderId="0" xfId="0" applyNumberFormat="1" applyFont="1" applyFill="1" applyBorder="1" applyAlignment="1">
      <alignment horizontal="center" vertical="center"/>
    </xf>
    <xf numFmtId="3" fontId="102" fillId="33" borderId="0" xfId="0" applyNumberFormat="1" applyFont="1" applyFill="1" applyBorder="1" applyAlignment="1">
      <alignment horizontal="center" vertical="center"/>
    </xf>
    <xf numFmtId="3" fontId="102" fillId="33" borderId="0" xfId="0" applyNumberFormat="1" applyFont="1" applyFill="1" applyBorder="1" applyAlignment="1">
      <alignment vertical="center"/>
    </xf>
    <xf numFmtId="3" fontId="102" fillId="0" borderId="0" xfId="0" applyNumberFormat="1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107" fillId="0" borderId="0" xfId="0" applyFont="1" applyAlignment="1">
      <alignment vertical="center"/>
    </xf>
    <xf numFmtId="0" fontId="107" fillId="0" borderId="0" xfId="0" applyFont="1" applyFill="1" applyAlignment="1">
      <alignment vertical="center"/>
    </xf>
    <xf numFmtId="49" fontId="107" fillId="0" borderId="0" xfId="0" applyNumberFormat="1" applyFont="1" applyAlignment="1">
      <alignment vertical="center"/>
    </xf>
    <xf numFmtId="179" fontId="107" fillId="0" borderId="0" xfId="0" applyNumberFormat="1" applyFont="1" applyAlignment="1">
      <alignment vertical="center"/>
    </xf>
    <xf numFmtId="0" fontId="107" fillId="2" borderId="20" xfId="0" applyFont="1" applyFill="1" applyBorder="1" applyAlignment="1" applyProtection="1">
      <alignment horizontal="center" vertical="center"/>
      <protection locked="0"/>
    </xf>
    <xf numFmtId="0" fontId="107" fillId="2" borderId="11" xfId="0" applyFont="1" applyFill="1" applyBorder="1" applyAlignment="1" applyProtection="1">
      <alignment horizontal="center" vertical="center"/>
      <protection locked="0"/>
    </xf>
    <xf numFmtId="49" fontId="107" fillId="0" borderId="0" xfId="0" applyNumberFormat="1" applyFont="1" applyFill="1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Alignment="1" applyProtection="1">
      <alignment horizontal="right" vertical="center"/>
      <protection locked="0"/>
    </xf>
    <xf numFmtId="179" fontId="109" fillId="0" borderId="0" xfId="0" applyNumberFormat="1" applyFont="1" applyAlignment="1">
      <alignment vertical="center"/>
    </xf>
    <xf numFmtId="0" fontId="109" fillId="0" borderId="0" xfId="0" applyFont="1" applyAlignment="1">
      <alignment vertical="center"/>
    </xf>
    <xf numFmtId="0" fontId="107" fillId="0" borderId="0" xfId="0" applyFont="1" applyAlignment="1" applyProtection="1">
      <alignment horizontal="right" vertical="center"/>
      <protection locked="0"/>
    </xf>
    <xf numFmtId="0" fontId="107" fillId="0" borderId="0" xfId="0" applyFont="1" applyAlignment="1" applyProtection="1">
      <alignment vertical="center"/>
      <protection locked="0"/>
    </xf>
    <xf numFmtId="49" fontId="107" fillId="0" borderId="0" xfId="0" applyNumberFormat="1" applyFont="1" applyAlignment="1" applyProtection="1">
      <alignment vertical="center"/>
      <protection locked="0"/>
    </xf>
    <xf numFmtId="49" fontId="107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10" fillId="0" borderId="0" xfId="0" applyFont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03" fillId="33" borderId="17" xfId="0" applyFont="1" applyFill="1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03" fillId="0" borderId="17" xfId="0" applyNumberFormat="1" applyFont="1" applyBorder="1" applyAlignment="1">
      <alignment vertical="center"/>
    </xf>
    <xf numFmtId="0" fontId="102" fillId="0" borderId="19" xfId="0" applyFont="1" applyBorder="1" applyAlignment="1">
      <alignment vertical="center"/>
    </xf>
    <xf numFmtId="0" fontId="102" fillId="0" borderId="19" xfId="0" applyNumberFormat="1" applyFont="1" applyFill="1" applyBorder="1" applyAlignment="1">
      <alignment vertical="center"/>
    </xf>
    <xf numFmtId="0" fontId="107" fillId="0" borderId="23" xfId="0" applyFont="1" applyBorder="1" applyAlignment="1">
      <alignment horizontal="center" vertical="center"/>
    </xf>
    <xf numFmtId="0" fontId="107" fillId="0" borderId="24" xfId="0" applyFont="1" applyBorder="1" applyAlignment="1">
      <alignment horizontal="center" vertical="center"/>
    </xf>
    <xf numFmtId="0" fontId="107" fillId="0" borderId="25" xfId="0" applyFont="1" applyBorder="1" applyAlignment="1">
      <alignment horizontal="center" vertical="center"/>
    </xf>
    <xf numFmtId="0" fontId="107" fillId="0" borderId="26" xfId="0" applyFont="1" applyBorder="1" applyAlignment="1">
      <alignment horizontal="center" vertical="center"/>
    </xf>
    <xf numFmtId="49" fontId="107" fillId="0" borderId="0" xfId="0" applyNumberFormat="1" applyFont="1" applyBorder="1" applyAlignment="1">
      <alignment horizontal="center" vertical="center"/>
    </xf>
    <xf numFmtId="38" fontId="107" fillId="0" borderId="0" xfId="48" applyFont="1" applyFill="1" applyBorder="1" applyAlignment="1">
      <alignment vertical="center"/>
    </xf>
    <xf numFmtId="3" fontId="107" fillId="0" borderId="0" xfId="0" applyNumberFormat="1" applyFont="1" applyBorder="1" applyAlignment="1">
      <alignment horizontal="right" vertical="center"/>
    </xf>
    <xf numFmtId="0" fontId="19" fillId="2" borderId="27" xfId="0" applyFont="1" applyFill="1" applyBorder="1" applyAlignment="1">
      <alignment horizontal="center" vertical="center"/>
    </xf>
    <xf numFmtId="0" fontId="107" fillId="0" borderId="28" xfId="0" applyFont="1" applyBorder="1" applyAlignment="1">
      <alignment horizontal="center" vertical="center"/>
    </xf>
    <xf numFmtId="0" fontId="107" fillId="0" borderId="29" xfId="0" applyFont="1" applyBorder="1" applyAlignment="1">
      <alignment horizontal="center" vertical="center"/>
    </xf>
    <xf numFmtId="0" fontId="107" fillId="2" borderId="30" xfId="0" applyFont="1" applyFill="1" applyBorder="1" applyAlignment="1" applyProtection="1">
      <alignment horizontal="center" vertical="center"/>
      <protection locked="0"/>
    </xf>
    <xf numFmtId="0" fontId="107" fillId="0" borderId="31" xfId="0" applyFont="1" applyBorder="1" applyAlignment="1">
      <alignment horizontal="center" vertical="center"/>
    </xf>
    <xf numFmtId="0" fontId="107" fillId="0" borderId="32" xfId="0" applyFont="1" applyBorder="1" applyAlignment="1">
      <alignment horizontal="center" vertical="center"/>
    </xf>
    <xf numFmtId="0" fontId="111" fillId="0" borderId="0" xfId="0" applyFont="1" applyFill="1" applyAlignment="1">
      <alignment horizontal="center"/>
    </xf>
    <xf numFmtId="0" fontId="107" fillId="0" borderId="0" xfId="0" applyFont="1" applyFill="1" applyAlignment="1">
      <alignment/>
    </xf>
    <xf numFmtId="0" fontId="112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16" fillId="0" borderId="33" xfId="0" applyFont="1" applyBorder="1" applyAlignment="1">
      <alignment vertical="center"/>
    </xf>
    <xf numFmtId="0" fontId="85" fillId="0" borderId="33" xfId="0" applyFont="1" applyBorder="1" applyAlignment="1">
      <alignment vertical="center"/>
    </xf>
    <xf numFmtId="0" fontId="85" fillId="0" borderId="34" xfId="0" applyFont="1" applyBorder="1" applyAlignment="1">
      <alignment vertical="center"/>
    </xf>
    <xf numFmtId="0" fontId="117" fillId="0" borderId="35" xfId="0" applyFont="1" applyBorder="1" applyAlignment="1">
      <alignment horizontal="center" vertical="top"/>
    </xf>
    <xf numFmtId="0" fontId="118" fillId="0" borderId="36" xfId="0" applyFont="1" applyBorder="1" applyAlignment="1">
      <alignment vertical="center"/>
    </xf>
    <xf numFmtId="0" fontId="119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horizontal="right" vertical="center"/>
    </xf>
    <xf numFmtId="0" fontId="119" fillId="0" borderId="37" xfId="0" applyFont="1" applyBorder="1" applyAlignment="1">
      <alignment vertical="center"/>
    </xf>
    <xf numFmtId="0" fontId="119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118" fillId="0" borderId="0" xfId="0" applyFont="1" applyAlignment="1">
      <alignment horizontal="center" vertical="center"/>
    </xf>
    <xf numFmtId="0" fontId="119" fillId="0" borderId="0" xfId="0" applyFont="1" applyAlignment="1">
      <alignment horizontal="left" vertical="center"/>
    </xf>
    <xf numFmtId="0" fontId="119" fillId="0" borderId="39" xfId="0" applyFont="1" applyBorder="1" applyAlignment="1">
      <alignment vertical="center"/>
    </xf>
    <xf numFmtId="0" fontId="120" fillId="0" borderId="39" xfId="0" applyFont="1" applyBorder="1" applyAlignment="1">
      <alignment vertical="center"/>
    </xf>
    <xf numFmtId="0" fontId="118" fillId="0" borderId="39" xfId="0" applyFont="1" applyBorder="1" applyAlignment="1">
      <alignment horizontal="center" vertical="center"/>
    </xf>
    <xf numFmtId="0" fontId="119" fillId="0" borderId="39" xfId="0" applyFont="1" applyBorder="1" applyAlignment="1">
      <alignment horizontal="right" vertical="center"/>
    </xf>
    <xf numFmtId="0" fontId="119" fillId="0" borderId="40" xfId="0" applyFont="1" applyBorder="1" applyAlignment="1">
      <alignment vertical="center"/>
    </xf>
    <xf numFmtId="0" fontId="119" fillId="0" borderId="0" xfId="0" applyFont="1" applyAlignment="1">
      <alignment horizontal="center" vertical="center" wrapText="1"/>
    </xf>
    <xf numFmtId="0" fontId="120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121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0" fontId="124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125" fillId="0" borderId="0" xfId="0" applyFont="1" applyAlignment="1">
      <alignment horizontal="center" vertical="center"/>
    </xf>
    <xf numFmtId="0" fontId="118" fillId="0" borderId="0" xfId="0" applyFont="1" applyAlignment="1">
      <alignment vertical="top"/>
    </xf>
    <xf numFmtId="0" fontId="126" fillId="0" borderId="38" xfId="0" applyFont="1" applyBorder="1" applyAlignment="1">
      <alignment vertical="center"/>
    </xf>
    <xf numFmtId="0" fontId="127" fillId="0" borderId="41" xfId="0" applyFont="1" applyBorder="1" applyAlignment="1">
      <alignment vertical="center"/>
    </xf>
    <xf numFmtId="0" fontId="119" fillId="2" borderId="42" xfId="0" applyFont="1" applyFill="1" applyBorder="1" applyAlignment="1">
      <alignment vertical="center"/>
    </xf>
    <xf numFmtId="0" fontId="119" fillId="2" borderId="43" xfId="0" applyFont="1" applyFill="1" applyBorder="1" applyAlignment="1">
      <alignment vertical="center"/>
    </xf>
    <xf numFmtId="0" fontId="128" fillId="0" borderId="0" xfId="0" applyFont="1" applyFill="1" applyAlignment="1">
      <alignment vertical="center"/>
    </xf>
    <xf numFmtId="0" fontId="128" fillId="0" borderId="0" xfId="0" applyFont="1" applyAlignment="1">
      <alignment vertical="center"/>
    </xf>
    <xf numFmtId="0" fontId="128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top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07" fillId="0" borderId="0" xfId="0" applyFont="1" applyBorder="1" applyAlignment="1">
      <alignment vertical="center"/>
    </xf>
    <xf numFmtId="0" fontId="129" fillId="0" borderId="0" xfId="0" applyFont="1" applyAlignment="1">
      <alignment vertical="center"/>
    </xf>
    <xf numFmtId="0" fontId="103" fillId="0" borderId="0" xfId="0" applyNumberFormat="1" applyFont="1" applyBorder="1" applyAlignment="1">
      <alignment horizontal="center" vertical="center"/>
    </xf>
    <xf numFmtId="0" fontId="130" fillId="33" borderId="0" xfId="0" applyNumberFormat="1" applyFont="1" applyFill="1" applyBorder="1" applyAlignment="1">
      <alignment horizontal="center" vertical="center"/>
    </xf>
    <xf numFmtId="0" fontId="107" fillId="0" borderId="4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07" fillId="0" borderId="0" xfId="0" applyNumberFormat="1" applyFont="1" applyAlignment="1">
      <alignment horizontal="center" vertical="center"/>
    </xf>
    <xf numFmtId="0" fontId="103" fillId="0" borderId="0" xfId="0" applyNumberFormat="1" applyFont="1" applyAlignment="1">
      <alignment horizontal="center" vertical="center"/>
    </xf>
    <xf numFmtId="0" fontId="103" fillId="0" borderId="0" xfId="0" applyNumberFormat="1" applyFont="1" applyAlignment="1">
      <alignment horizontal="left" vertical="center"/>
    </xf>
    <xf numFmtId="0" fontId="131" fillId="33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49" fontId="28" fillId="0" borderId="45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11" fillId="0" borderId="0" xfId="0" applyFont="1" applyFill="1" applyAlignment="1">
      <alignment horizontal="left"/>
    </xf>
    <xf numFmtId="0" fontId="107" fillId="0" borderId="46" xfId="0" applyFont="1" applyBorder="1" applyAlignment="1">
      <alignment vertical="center"/>
    </xf>
    <xf numFmtId="0" fontId="107" fillId="0" borderId="47" xfId="0" applyFont="1" applyBorder="1" applyAlignment="1">
      <alignment vertical="center"/>
    </xf>
    <xf numFmtId="0" fontId="107" fillId="0" borderId="17" xfId="0" applyFont="1" applyBorder="1" applyAlignment="1">
      <alignment vertical="center"/>
    </xf>
    <xf numFmtId="0" fontId="107" fillId="0" borderId="48" xfId="0" applyFont="1" applyBorder="1" applyAlignment="1">
      <alignment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132" fillId="0" borderId="10" xfId="0" applyFont="1" applyBorder="1" applyAlignment="1" applyProtection="1">
      <alignment horizontal="center" vertical="center"/>
      <protection locked="0"/>
    </xf>
    <xf numFmtId="0" fontId="132" fillId="0" borderId="10" xfId="0" applyFont="1" applyBorder="1" applyAlignment="1" applyProtection="1">
      <alignment horizontal="center" vertical="center" shrinkToFit="1"/>
      <protection locked="0"/>
    </xf>
    <xf numFmtId="0" fontId="132" fillId="0" borderId="51" xfId="0" applyFont="1" applyBorder="1" applyAlignment="1" applyProtection="1">
      <alignment horizontal="center" vertical="center" shrinkToFit="1"/>
      <protection locked="0"/>
    </xf>
    <xf numFmtId="0" fontId="132" fillId="0" borderId="52" xfId="0" applyFont="1" applyBorder="1" applyAlignment="1" applyProtection="1">
      <alignment horizontal="center" vertical="center" shrinkToFit="1"/>
      <protection locked="0"/>
    </xf>
    <xf numFmtId="0" fontId="132" fillId="0" borderId="53" xfId="0" applyFont="1" applyBorder="1" applyAlignment="1" applyProtection="1">
      <alignment horizontal="center" vertical="center" shrinkToFit="1"/>
      <protection locked="0"/>
    </xf>
    <xf numFmtId="0" fontId="132" fillId="0" borderId="54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179" fontId="0" fillId="0" borderId="0" xfId="0" applyNumberFormat="1" applyFont="1" applyAlignment="1">
      <alignment vertical="center"/>
    </xf>
    <xf numFmtId="49" fontId="107" fillId="0" borderId="55" xfId="0" applyNumberFormat="1" applyFont="1" applyBorder="1" applyAlignment="1">
      <alignment vertical="center"/>
    </xf>
    <xf numFmtId="0" fontId="133" fillId="0" borderId="56" xfId="0" applyFont="1" applyBorder="1" applyAlignment="1">
      <alignment/>
    </xf>
    <xf numFmtId="0" fontId="133" fillId="0" borderId="20" xfId="0" applyFont="1" applyBorder="1" applyAlignment="1">
      <alignment vertical="top"/>
    </xf>
    <xf numFmtId="0" fontId="134" fillId="0" borderId="0" xfId="0" applyFont="1" applyFill="1" applyBorder="1" applyAlignment="1">
      <alignment vertical="center" wrapText="1"/>
    </xf>
    <xf numFmtId="0" fontId="135" fillId="0" borderId="0" xfId="0" applyFont="1" applyFill="1" applyAlignment="1">
      <alignment vertical="center"/>
    </xf>
    <xf numFmtId="0" fontId="136" fillId="0" borderId="0" xfId="0" applyFont="1" applyAlignment="1">
      <alignment vertical="center"/>
    </xf>
    <xf numFmtId="0" fontId="137" fillId="2" borderId="57" xfId="0" applyFont="1" applyFill="1" applyBorder="1" applyAlignment="1">
      <alignment horizontal="center" vertical="top"/>
    </xf>
    <xf numFmtId="0" fontId="138" fillId="0" borderId="0" xfId="0" applyFont="1" applyFill="1" applyAlignment="1">
      <alignment vertical="center"/>
    </xf>
    <xf numFmtId="0" fontId="122" fillId="0" borderId="0" xfId="0" applyFont="1" applyFill="1" applyAlignment="1">
      <alignment vertical="center"/>
    </xf>
    <xf numFmtId="0" fontId="12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2" fillId="0" borderId="54" xfId="0" applyFont="1" applyBorder="1" applyAlignment="1" applyProtection="1">
      <alignment horizontal="center" vertical="center" shrinkToFit="1"/>
      <protection locked="0"/>
    </xf>
    <xf numFmtId="0" fontId="119" fillId="0" borderId="36" xfId="0" applyFont="1" applyBorder="1" applyAlignment="1">
      <alignment horizontal="center" vertical="center"/>
    </xf>
    <xf numFmtId="0" fontId="103" fillId="0" borderId="58" xfId="0" applyNumberFormat="1" applyFont="1" applyBorder="1" applyAlignment="1">
      <alignment horizontal="center" vertical="center"/>
    </xf>
    <xf numFmtId="0" fontId="93" fillId="0" borderId="0" xfId="0" applyNumberFormat="1" applyFont="1" applyFill="1" applyBorder="1" applyAlignment="1">
      <alignment vertical="center"/>
    </xf>
    <xf numFmtId="0" fontId="93" fillId="0" borderId="0" xfId="0" applyNumberFormat="1" applyFont="1" applyFill="1" applyBorder="1" applyAlignment="1">
      <alignment horizontal="center" vertical="center"/>
    </xf>
    <xf numFmtId="0" fontId="103" fillId="0" borderId="59" xfId="0" applyNumberFormat="1" applyFont="1" applyBorder="1" applyAlignment="1">
      <alignment horizontal="center" vertical="center"/>
    </xf>
    <xf numFmtId="0" fontId="103" fillId="2" borderId="36" xfId="0" applyNumberFormat="1" applyFont="1" applyFill="1" applyBorder="1" applyAlignment="1">
      <alignment horizontal="center" vertical="center"/>
    </xf>
    <xf numFmtId="0" fontId="103" fillId="0" borderId="60" xfId="0" applyNumberFormat="1" applyFont="1" applyBorder="1" applyAlignment="1">
      <alignment horizontal="center" vertical="center"/>
    </xf>
    <xf numFmtId="0" fontId="103" fillId="0" borderId="61" xfId="0" applyNumberFormat="1" applyFont="1" applyBorder="1" applyAlignment="1">
      <alignment horizontal="center" vertical="center"/>
    </xf>
    <xf numFmtId="0" fontId="103" fillId="2" borderId="36" xfId="0" applyNumberFormat="1" applyFont="1" applyFill="1" applyBorder="1" applyAlignment="1" applyProtection="1">
      <alignment vertical="center"/>
      <protection locked="0"/>
    </xf>
    <xf numFmtId="0" fontId="13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quotePrefix="1">
      <alignment vertical="center"/>
    </xf>
    <xf numFmtId="0" fontId="30" fillId="2" borderId="62" xfId="0" applyNumberFormat="1" applyFont="1" applyFill="1" applyBorder="1" applyAlignment="1">
      <alignment horizontal="center" vertical="center"/>
    </xf>
    <xf numFmtId="0" fontId="103" fillId="2" borderId="0" xfId="0" applyNumberFormat="1" applyFont="1" applyFill="1" applyAlignment="1">
      <alignment vertical="center"/>
    </xf>
    <xf numFmtId="0" fontId="119" fillId="2" borderId="63" xfId="0" applyFont="1" applyFill="1" applyBorder="1" applyAlignment="1">
      <alignment horizontal="center" vertical="center"/>
    </xf>
    <xf numFmtId="0" fontId="119" fillId="2" borderId="0" xfId="0" applyFont="1" applyFill="1" applyBorder="1" applyAlignment="1">
      <alignment horizontal="center" vertical="center"/>
    </xf>
    <xf numFmtId="0" fontId="119" fillId="0" borderId="0" xfId="0" applyFont="1" applyBorder="1" applyAlignment="1">
      <alignment vertical="center"/>
    </xf>
    <xf numFmtId="0" fontId="119" fillId="0" borderId="0" xfId="0" applyFont="1" applyBorder="1" applyAlignment="1">
      <alignment horizontal="center" vertical="center"/>
    </xf>
    <xf numFmtId="0" fontId="119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7" fillId="0" borderId="64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7" fillId="34" borderId="0" xfId="0" applyFont="1" applyFill="1" applyAlignment="1" applyProtection="1">
      <alignment horizontal="center" vertical="center"/>
      <protection locked="0"/>
    </xf>
    <xf numFmtId="0" fontId="38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9" fillId="34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0" fontId="37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34" borderId="17" xfId="0" applyFont="1" applyFill="1" applyBorder="1" applyAlignment="1" applyProtection="1">
      <alignment horizontal="center" vertical="center"/>
      <protection locked="0"/>
    </xf>
    <xf numFmtId="0" fontId="37" fillId="0" borderId="17" xfId="0" applyFont="1" applyBorder="1" applyAlignment="1">
      <alignment horizontal="left" vertical="center"/>
    </xf>
    <xf numFmtId="0" fontId="40" fillId="34" borderId="17" xfId="0" applyFont="1" applyFill="1" applyBorder="1" applyAlignment="1" applyProtection="1">
      <alignment horizontal="center" vertical="center"/>
      <protection locked="0"/>
    </xf>
    <xf numFmtId="0" fontId="37" fillId="0" borderId="17" xfId="0" applyFont="1" applyBorder="1" applyAlignment="1">
      <alignment horizontal="right" vertical="center"/>
    </xf>
    <xf numFmtId="0" fontId="37" fillId="0" borderId="17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19" fillId="0" borderId="65" xfId="0" applyFont="1" applyFill="1" applyBorder="1" applyAlignment="1">
      <alignment vertical="center"/>
    </xf>
    <xf numFmtId="0" fontId="119" fillId="0" borderId="37" xfId="0" applyFont="1" applyFill="1" applyBorder="1" applyAlignment="1">
      <alignment vertical="center"/>
    </xf>
    <xf numFmtId="0" fontId="93" fillId="0" borderId="0" xfId="0" applyFont="1" applyFill="1" applyAlignment="1">
      <alignment vertical="center"/>
    </xf>
    <xf numFmtId="0" fontId="119" fillId="2" borderId="0" xfId="0" applyFont="1" applyFill="1" applyAlignment="1">
      <alignment vertical="center"/>
    </xf>
    <xf numFmtId="0" fontId="109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>
      <alignment horizontal="left" vertical="center" wrapText="1"/>
    </xf>
    <xf numFmtId="0" fontId="21" fillId="0" borderId="66" xfId="0" applyFont="1" applyFill="1" applyBorder="1" applyAlignment="1">
      <alignment horizontal="left" vertical="center" wrapText="1"/>
    </xf>
    <xf numFmtId="0" fontId="106" fillId="0" borderId="67" xfId="0" applyFont="1" applyBorder="1" applyAlignment="1">
      <alignment horizontal="center" vertical="center"/>
    </xf>
    <xf numFmtId="0" fontId="106" fillId="0" borderId="68" xfId="0" applyFont="1" applyBorder="1" applyAlignment="1">
      <alignment horizontal="center" vertical="center"/>
    </xf>
    <xf numFmtId="0" fontId="106" fillId="0" borderId="69" xfId="0" applyFont="1" applyBorder="1" applyAlignment="1">
      <alignment horizontal="center" vertical="center"/>
    </xf>
    <xf numFmtId="0" fontId="106" fillId="0" borderId="70" xfId="0" applyFont="1" applyBorder="1" applyAlignment="1">
      <alignment horizontal="center" vertical="center"/>
    </xf>
    <xf numFmtId="0" fontId="106" fillId="0" borderId="71" xfId="0" applyFont="1" applyBorder="1" applyAlignment="1">
      <alignment horizontal="center" vertical="center"/>
    </xf>
    <xf numFmtId="0" fontId="106" fillId="0" borderId="72" xfId="0" applyFont="1" applyBorder="1" applyAlignment="1">
      <alignment horizontal="center" vertical="center"/>
    </xf>
    <xf numFmtId="0" fontId="103" fillId="33" borderId="73" xfId="0" applyNumberFormat="1" applyFont="1" applyFill="1" applyBorder="1" applyAlignment="1">
      <alignment horizontal="center" vertical="center"/>
    </xf>
    <xf numFmtId="0" fontId="130" fillId="33" borderId="74" xfId="0" applyNumberFormat="1" applyFont="1" applyFill="1" applyBorder="1" applyAlignment="1">
      <alignment horizontal="center" vertical="center"/>
    </xf>
    <xf numFmtId="0" fontId="130" fillId="33" borderId="0" xfId="0" applyNumberFormat="1" applyFont="1" applyFill="1" applyBorder="1" applyAlignment="1">
      <alignment horizontal="center" vertical="center"/>
    </xf>
    <xf numFmtId="3" fontId="102" fillId="0" borderId="75" xfId="0" applyNumberFormat="1" applyFont="1" applyFill="1" applyBorder="1" applyAlignment="1">
      <alignment horizontal="center" vertical="center"/>
    </xf>
    <xf numFmtId="3" fontId="102" fillId="0" borderId="76" xfId="0" applyNumberFormat="1" applyFont="1" applyFill="1" applyBorder="1" applyAlignment="1">
      <alignment horizontal="center" vertical="center"/>
    </xf>
    <xf numFmtId="3" fontId="103" fillId="2" borderId="77" xfId="0" applyNumberFormat="1" applyFont="1" applyFill="1" applyBorder="1" applyAlignment="1" applyProtection="1">
      <alignment horizontal="center" vertical="center"/>
      <protection locked="0"/>
    </xf>
    <xf numFmtId="3" fontId="103" fillId="2" borderId="0" xfId="0" applyNumberFormat="1" applyFont="1" applyFill="1" applyBorder="1" applyAlignment="1" applyProtection="1">
      <alignment horizontal="center" vertical="center"/>
      <protection locked="0"/>
    </xf>
    <xf numFmtId="3" fontId="103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  <xf numFmtId="0" fontId="131" fillId="33" borderId="18" xfId="0" applyNumberFormat="1" applyFont="1" applyFill="1" applyBorder="1" applyAlignment="1">
      <alignment horizontal="center"/>
    </xf>
    <xf numFmtId="0" fontId="103" fillId="0" borderId="0" xfId="0" applyNumberFormat="1" applyFont="1" applyBorder="1" applyAlignment="1">
      <alignment horizontal="center" vertical="center"/>
    </xf>
    <xf numFmtId="3" fontId="103" fillId="0" borderId="78" xfId="0" applyNumberFormat="1" applyFont="1" applyBorder="1" applyAlignment="1">
      <alignment horizontal="center" vertical="center"/>
    </xf>
    <xf numFmtId="3" fontId="103" fillId="0" borderId="79" xfId="0" applyNumberFormat="1" applyFont="1" applyBorder="1" applyAlignment="1">
      <alignment horizontal="center" vertical="center"/>
    </xf>
    <xf numFmtId="3" fontId="103" fillId="0" borderId="80" xfId="0" applyNumberFormat="1" applyFont="1" applyBorder="1" applyAlignment="1">
      <alignment horizontal="center" vertical="center"/>
    </xf>
    <xf numFmtId="3" fontId="103" fillId="0" borderId="81" xfId="0" applyNumberFormat="1" applyFont="1" applyBorder="1" applyAlignment="1">
      <alignment horizontal="center" vertical="center"/>
    </xf>
    <xf numFmtId="3" fontId="103" fillId="0" borderId="82" xfId="0" applyNumberFormat="1" applyFont="1" applyBorder="1" applyAlignment="1">
      <alignment horizontal="center" vertical="center"/>
    </xf>
    <xf numFmtId="3" fontId="103" fillId="0" borderId="83" xfId="0" applyNumberFormat="1" applyFont="1" applyBorder="1" applyAlignment="1">
      <alignment horizontal="center" vertical="center"/>
    </xf>
    <xf numFmtId="3" fontId="103" fillId="0" borderId="11" xfId="0" applyNumberFormat="1" applyFont="1" applyBorder="1" applyAlignment="1">
      <alignment horizontal="center" vertical="center"/>
    </xf>
    <xf numFmtId="3" fontId="103" fillId="0" borderId="66" xfId="0" applyNumberFormat="1" applyFont="1" applyBorder="1" applyAlignment="1">
      <alignment horizontal="center" vertical="center"/>
    </xf>
    <xf numFmtId="3" fontId="103" fillId="0" borderId="84" xfId="0" applyNumberFormat="1" applyFont="1" applyBorder="1" applyAlignment="1">
      <alignment horizontal="center" vertical="center"/>
    </xf>
    <xf numFmtId="0" fontId="105" fillId="0" borderId="85" xfId="0" applyNumberFormat="1" applyFont="1" applyBorder="1" applyAlignment="1">
      <alignment horizontal="center" vertical="center" wrapText="1"/>
    </xf>
    <xf numFmtId="0" fontId="105" fillId="0" borderId="86" xfId="0" applyNumberFormat="1" applyFont="1" applyBorder="1" applyAlignment="1">
      <alignment horizontal="center" vertical="center" wrapText="1"/>
    </xf>
    <xf numFmtId="0" fontId="105" fillId="0" borderId="87" xfId="0" applyNumberFormat="1" applyFont="1" applyBorder="1" applyAlignment="1">
      <alignment horizontal="center" vertical="center" wrapText="1"/>
    </xf>
    <xf numFmtId="0" fontId="103" fillId="2" borderId="88" xfId="0" applyNumberFormat="1" applyFont="1" applyFill="1" applyBorder="1" applyAlignment="1" applyProtection="1">
      <alignment horizontal="center" vertical="center"/>
      <protection locked="0"/>
    </xf>
    <xf numFmtId="0" fontId="103" fillId="2" borderId="89" xfId="0" applyNumberFormat="1" applyFont="1" applyFill="1" applyBorder="1" applyAlignment="1" applyProtection="1">
      <alignment horizontal="center" vertical="center"/>
      <protection locked="0"/>
    </xf>
    <xf numFmtId="0" fontId="103" fillId="0" borderId="10" xfId="0" applyNumberFormat="1" applyFont="1" applyBorder="1" applyAlignment="1">
      <alignment horizontal="left" vertical="center"/>
    </xf>
    <xf numFmtId="0" fontId="103" fillId="0" borderId="11" xfId="0" applyNumberFormat="1" applyFont="1" applyBorder="1" applyAlignment="1">
      <alignment horizontal="left" vertical="center"/>
    </xf>
    <xf numFmtId="3" fontId="110" fillId="0" borderId="10" xfId="0" applyNumberFormat="1" applyFont="1" applyBorder="1" applyAlignment="1">
      <alignment horizontal="center" vertical="center"/>
    </xf>
    <xf numFmtId="3" fontId="110" fillId="0" borderId="11" xfId="0" applyNumberFormat="1" applyFont="1" applyBorder="1" applyAlignment="1">
      <alignment horizontal="center" vertical="center"/>
    </xf>
    <xf numFmtId="0" fontId="103" fillId="0" borderId="30" xfId="0" applyNumberFormat="1" applyFont="1" applyBorder="1" applyAlignment="1">
      <alignment horizontal="left" vertical="center"/>
    </xf>
    <xf numFmtId="0" fontId="103" fillId="0" borderId="78" xfId="0" applyNumberFormat="1" applyFont="1" applyBorder="1" applyAlignment="1">
      <alignment horizontal="left" vertical="center"/>
    </xf>
    <xf numFmtId="3" fontId="110" fillId="0" borderId="30" xfId="0" applyNumberFormat="1" applyFont="1" applyBorder="1" applyAlignment="1">
      <alignment horizontal="center" vertical="center"/>
    </xf>
    <xf numFmtId="3" fontId="110" fillId="0" borderId="78" xfId="0" applyNumberFormat="1" applyFont="1" applyBorder="1" applyAlignment="1">
      <alignment horizontal="center" vertical="center"/>
    </xf>
    <xf numFmtId="0" fontId="140" fillId="0" borderId="12" xfId="0" applyFont="1" applyBorder="1" applyAlignment="1" quotePrefix="1">
      <alignment horizontal="center" vertical="center"/>
    </xf>
    <xf numFmtId="0" fontId="140" fillId="0" borderId="0" xfId="0" applyFont="1" applyBorder="1" applyAlignment="1" quotePrefix="1">
      <alignment horizontal="center" vertical="center"/>
    </xf>
    <xf numFmtId="0" fontId="103" fillId="0" borderId="90" xfId="0" applyFont="1" applyBorder="1" applyAlignment="1">
      <alignment horizontal="center" vertical="center"/>
    </xf>
    <xf numFmtId="0" fontId="103" fillId="0" borderId="9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102" fillId="2" borderId="75" xfId="0" applyNumberFormat="1" applyFont="1" applyFill="1" applyBorder="1" applyAlignment="1">
      <alignment horizontal="center" vertical="center"/>
    </xf>
    <xf numFmtId="0" fontId="102" fillId="2" borderId="76" xfId="0" applyNumberFormat="1" applyFont="1" applyFill="1" applyBorder="1" applyAlignment="1">
      <alignment horizontal="center" vertical="center"/>
    </xf>
    <xf numFmtId="0" fontId="21" fillId="0" borderId="92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93" xfId="0" applyFont="1" applyFill="1" applyBorder="1" applyAlignment="1">
      <alignment horizontal="left" vertical="center"/>
    </xf>
    <xf numFmtId="3" fontId="102" fillId="0" borderId="75" xfId="0" applyNumberFormat="1" applyFont="1" applyBorder="1" applyAlignment="1">
      <alignment horizontal="center" vertical="center"/>
    </xf>
    <xf numFmtId="3" fontId="102" fillId="0" borderId="76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7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5" fillId="0" borderId="95" xfId="0" applyFont="1" applyFill="1" applyBorder="1" applyAlignment="1">
      <alignment horizontal="left" vertical="top" wrapText="1"/>
    </xf>
    <xf numFmtId="0" fontId="25" fillId="0" borderId="96" xfId="0" applyFont="1" applyFill="1" applyBorder="1" applyAlignment="1">
      <alignment horizontal="left" vertical="top" wrapText="1"/>
    </xf>
    <xf numFmtId="0" fontId="25" fillId="0" borderId="97" xfId="0" applyFont="1" applyFill="1" applyBorder="1" applyAlignment="1">
      <alignment horizontal="left" vertical="top" wrapText="1"/>
    </xf>
    <xf numFmtId="0" fontId="21" fillId="0" borderId="92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1" fillId="0" borderId="93" xfId="0" applyFont="1" applyFill="1" applyBorder="1" applyAlignment="1">
      <alignment horizontal="left" vertical="center" wrapText="1"/>
    </xf>
    <xf numFmtId="0" fontId="103" fillId="2" borderId="36" xfId="0" applyNumberFormat="1" applyFont="1" applyFill="1" applyBorder="1" applyAlignment="1" applyProtection="1">
      <alignment horizontal="right" vertical="center"/>
      <protection locked="0"/>
    </xf>
    <xf numFmtId="3" fontId="103" fillId="0" borderId="98" xfId="0" applyNumberFormat="1" applyFont="1" applyBorder="1" applyAlignment="1">
      <alignment horizontal="center" vertical="center"/>
    </xf>
    <xf numFmtId="3" fontId="103" fillId="0" borderId="99" xfId="0" applyNumberFormat="1" applyFont="1" applyBorder="1" applyAlignment="1">
      <alignment horizontal="center" vertical="center"/>
    </xf>
    <xf numFmtId="3" fontId="103" fillId="0" borderId="100" xfId="0" applyNumberFormat="1" applyFont="1" applyBorder="1" applyAlignment="1">
      <alignment horizontal="center" vertical="center"/>
    </xf>
    <xf numFmtId="0" fontId="103" fillId="0" borderId="66" xfId="0" applyNumberFormat="1" applyFont="1" applyBorder="1" applyAlignment="1">
      <alignment horizontal="left" vertical="center"/>
    </xf>
    <xf numFmtId="0" fontId="103" fillId="0" borderId="54" xfId="0" applyNumberFormat="1" applyFont="1" applyBorder="1" applyAlignment="1">
      <alignment horizontal="left" vertical="center"/>
    </xf>
    <xf numFmtId="0" fontId="103" fillId="0" borderId="101" xfId="0" applyNumberFormat="1" applyFont="1" applyBorder="1" applyAlignment="1">
      <alignment horizontal="center" vertical="center"/>
    </xf>
    <xf numFmtId="0" fontId="103" fillId="0" borderId="102" xfId="0" applyNumberFormat="1" applyFont="1" applyBorder="1" applyAlignment="1">
      <alignment horizontal="center" vertical="center"/>
    </xf>
    <xf numFmtId="0" fontId="103" fillId="0" borderId="103" xfId="0" applyNumberFormat="1" applyFont="1" applyBorder="1" applyAlignment="1">
      <alignment horizontal="center" vertical="center"/>
    </xf>
    <xf numFmtId="0" fontId="103" fillId="2" borderId="101" xfId="0" applyFont="1" applyFill="1" applyBorder="1" applyAlignment="1">
      <alignment horizontal="center" vertical="center"/>
    </xf>
    <xf numFmtId="0" fontId="103" fillId="2" borderId="102" xfId="0" applyFont="1" applyFill="1" applyBorder="1" applyAlignment="1">
      <alignment horizontal="center" vertical="center"/>
    </xf>
    <xf numFmtId="0" fontId="103" fillId="2" borderId="104" xfId="0" applyFont="1" applyFill="1" applyBorder="1" applyAlignment="1">
      <alignment horizontal="center" vertical="center"/>
    </xf>
    <xf numFmtId="0" fontId="105" fillId="0" borderId="10" xfId="0" applyNumberFormat="1" applyFont="1" applyBorder="1" applyAlignment="1">
      <alignment horizontal="center" vertical="center" wrapText="1"/>
    </xf>
    <xf numFmtId="3" fontId="103" fillId="2" borderId="105" xfId="0" applyNumberFormat="1" applyFont="1" applyFill="1" applyBorder="1" applyAlignment="1" applyProtection="1">
      <alignment horizontal="center" vertical="center"/>
      <protection locked="0"/>
    </xf>
    <xf numFmtId="3" fontId="103" fillId="2" borderId="66" xfId="0" applyNumberFormat="1" applyFont="1" applyFill="1" applyBorder="1" applyAlignment="1" applyProtection="1">
      <alignment horizontal="center" vertical="center"/>
      <protection locked="0"/>
    </xf>
    <xf numFmtId="3" fontId="103" fillId="2" borderId="54" xfId="0" applyNumberFormat="1" applyFont="1" applyFill="1" applyBorder="1" applyAlignment="1" applyProtection="1">
      <alignment horizontal="center" vertical="center"/>
      <protection locked="0"/>
    </xf>
    <xf numFmtId="3" fontId="103" fillId="0" borderId="106" xfId="0" applyNumberFormat="1" applyFont="1" applyBorder="1" applyAlignment="1">
      <alignment horizontal="center" vertical="center"/>
    </xf>
    <xf numFmtId="3" fontId="103" fillId="0" borderId="107" xfId="0" applyNumberFormat="1" applyFont="1" applyBorder="1" applyAlignment="1">
      <alignment horizontal="center" vertical="center"/>
    </xf>
    <xf numFmtId="0" fontId="103" fillId="33" borderId="20" xfId="0" applyNumberFormat="1" applyFont="1" applyFill="1" applyBorder="1" applyAlignment="1">
      <alignment horizontal="center" vertical="center"/>
    </xf>
    <xf numFmtId="0" fontId="103" fillId="33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5" fillId="0" borderId="10" xfId="0" applyNumberFormat="1" applyFont="1" applyBorder="1" applyAlignment="1">
      <alignment horizontal="center" vertical="center"/>
    </xf>
    <xf numFmtId="0" fontId="105" fillId="0" borderId="11" xfId="0" applyNumberFormat="1" applyFont="1" applyBorder="1" applyAlignment="1">
      <alignment horizontal="center" vertical="center"/>
    </xf>
    <xf numFmtId="0" fontId="12" fillId="2" borderId="75" xfId="0" applyNumberFormat="1" applyFont="1" applyFill="1" applyBorder="1" applyAlignment="1">
      <alignment horizontal="center" vertical="center"/>
    </xf>
    <xf numFmtId="0" fontId="12" fillId="2" borderId="19" xfId="0" applyNumberFormat="1" applyFont="1" applyFill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05" fillId="0" borderId="63" xfId="0" applyNumberFormat="1" applyFont="1" applyFill="1" applyBorder="1" applyAlignment="1" applyProtection="1">
      <alignment horizontal="center" vertical="center"/>
      <protection locked="0"/>
    </xf>
    <xf numFmtId="0" fontId="105" fillId="0" borderId="36" xfId="0" applyNumberFormat="1" applyFont="1" applyFill="1" applyBorder="1" applyAlignment="1" applyProtection="1">
      <alignment horizontal="center" vertical="center"/>
      <protection locked="0"/>
    </xf>
    <xf numFmtId="0" fontId="105" fillId="0" borderId="108" xfId="0" applyNumberFormat="1" applyFont="1" applyFill="1" applyBorder="1" applyAlignment="1" applyProtection="1">
      <alignment horizontal="center" vertical="center"/>
      <protection locked="0"/>
    </xf>
    <xf numFmtId="0" fontId="103" fillId="2" borderId="109" xfId="0" applyNumberFormat="1" applyFont="1" applyFill="1" applyBorder="1" applyAlignment="1">
      <alignment horizontal="center" vertical="center"/>
    </xf>
    <xf numFmtId="0" fontId="103" fillId="2" borderId="102" xfId="0" applyNumberFormat="1" applyFont="1" applyFill="1" applyBorder="1" applyAlignment="1">
      <alignment horizontal="center" vertical="center"/>
    </xf>
    <xf numFmtId="0" fontId="103" fillId="2" borderId="103" xfId="0" applyNumberFormat="1" applyFont="1" applyFill="1" applyBorder="1" applyAlignment="1">
      <alignment horizontal="center" vertical="center"/>
    </xf>
    <xf numFmtId="0" fontId="105" fillId="0" borderId="89" xfId="0" applyNumberFormat="1" applyFont="1" applyFill="1" applyBorder="1" applyAlignment="1" applyProtection="1">
      <alignment horizontal="left" vertical="center"/>
      <protection locked="0"/>
    </xf>
    <xf numFmtId="0" fontId="105" fillId="0" borderId="110" xfId="0" applyNumberFormat="1" applyFont="1" applyFill="1" applyBorder="1" applyAlignment="1" applyProtection="1">
      <alignment horizontal="left" vertical="center"/>
      <protection locked="0"/>
    </xf>
    <xf numFmtId="3" fontId="103" fillId="2" borderId="111" xfId="0" applyNumberFormat="1" applyFont="1" applyFill="1" applyBorder="1" applyAlignment="1" applyProtection="1">
      <alignment horizontal="center" vertical="center"/>
      <protection locked="0"/>
    </xf>
    <xf numFmtId="3" fontId="103" fillId="2" borderId="17" xfId="0" applyNumberFormat="1" applyFont="1" applyFill="1" applyBorder="1" applyAlignment="1" applyProtection="1">
      <alignment horizontal="center" vertical="center"/>
      <protection locked="0"/>
    </xf>
    <xf numFmtId="3" fontId="103" fillId="2" borderId="48" xfId="0" applyNumberFormat="1" applyFont="1" applyFill="1" applyBorder="1" applyAlignment="1" applyProtection="1">
      <alignment horizontal="center" vertical="center"/>
      <protection locked="0"/>
    </xf>
    <xf numFmtId="0" fontId="21" fillId="0" borderId="112" xfId="0" applyFont="1" applyFill="1" applyBorder="1" applyAlignment="1">
      <alignment horizontal="left" vertical="center"/>
    </xf>
    <xf numFmtId="0" fontId="21" fillId="0" borderId="113" xfId="0" applyFont="1" applyFill="1" applyBorder="1" applyAlignment="1">
      <alignment horizontal="left" vertical="center"/>
    </xf>
    <xf numFmtId="0" fontId="21" fillId="0" borderId="114" xfId="0" applyFont="1" applyFill="1" applyBorder="1" applyAlignment="1">
      <alignment horizontal="left" vertical="center"/>
    </xf>
    <xf numFmtId="0" fontId="19" fillId="33" borderId="56" xfId="0" applyNumberFormat="1" applyFont="1" applyFill="1" applyBorder="1" applyAlignment="1">
      <alignment horizontal="center" vertical="center" wrapText="1"/>
    </xf>
    <xf numFmtId="0" fontId="19" fillId="33" borderId="46" xfId="0" applyNumberFormat="1" applyFont="1" applyFill="1" applyBorder="1" applyAlignment="1">
      <alignment horizontal="center" vertical="center" wrapText="1"/>
    </xf>
    <xf numFmtId="0" fontId="103" fillId="2" borderId="36" xfId="0" applyNumberFormat="1" applyFont="1" applyFill="1" applyBorder="1" applyAlignment="1" applyProtection="1">
      <alignment horizontal="left" vertical="center"/>
      <protection locked="0"/>
    </xf>
    <xf numFmtId="0" fontId="103" fillId="2" borderId="115" xfId="0" applyNumberFormat="1" applyFont="1" applyFill="1" applyBorder="1" applyAlignment="1" applyProtection="1">
      <alignment horizontal="left" vertical="center"/>
      <protection locked="0"/>
    </xf>
    <xf numFmtId="0" fontId="103" fillId="2" borderId="116" xfId="0" applyNumberFormat="1" applyFont="1" applyFill="1" applyBorder="1" applyAlignment="1" applyProtection="1">
      <alignment horizontal="center" vertical="center"/>
      <protection locked="0"/>
    </xf>
    <xf numFmtId="0" fontId="103" fillId="2" borderId="36" xfId="0" applyNumberFormat="1" applyFont="1" applyFill="1" applyBorder="1" applyAlignment="1" applyProtection="1">
      <alignment horizontal="center" vertical="center"/>
      <protection locked="0"/>
    </xf>
    <xf numFmtId="0" fontId="103" fillId="2" borderId="108" xfId="0" applyNumberFormat="1" applyFont="1" applyFill="1" applyBorder="1" applyAlignment="1" applyProtection="1">
      <alignment horizontal="center" vertical="center"/>
      <protection locked="0"/>
    </xf>
    <xf numFmtId="3" fontId="103" fillId="2" borderId="117" xfId="0" applyNumberFormat="1" applyFont="1" applyFill="1" applyBorder="1" applyAlignment="1" applyProtection="1">
      <alignment horizontal="center" vertical="center"/>
      <protection locked="0"/>
    </xf>
    <xf numFmtId="3" fontId="103" fillId="2" borderId="99" xfId="0" applyNumberFormat="1" applyFont="1" applyFill="1" applyBorder="1" applyAlignment="1" applyProtection="1">
      <alignment horizontal="center" vertical="center"/>
      <protection locked="0"/>
    </xf>
    <xf numFmtId="3" fontId="103" fillId="2" borderId="118" xfId="0" applyNumberFormat="1" applyFont="1" applyFill="1" applyBorder="1" applyAlignment="1" applyProtection="1">
      <alignment horizontal="center" vertical="center"/>
      <protection locked="0"/>
    </xf>
    <xf numFmtId="0" fontId="103" fillId="2" borderId="36" xfId="0" applyNumberFormat="1" applyFont="1" applyFill="1" applyBorder="1" applyAlignment="1">
      <alignment horizontal="center" vertical="center"/>
    </xf>
    <xf numFmtId="0" fontId="103" fillId="2" borderId="115" xfId="0" applyNumberFormat="1" applyFont="1" applyFill="1" applyBorder="1" applyAlignment="1">
      <alignment horizontal="center" vertical="center"/>
    </xf>
    <xf numFmtId="49" fontId="107" fillId="2" borderId="73" xfId="0" applyNumberFormat="1" applyFont="1" applyFill="1" applyBorder="1" applyAlignment="1" applyProtection="1">
      <alignment horizontal="center" vertical="center" wrapText="1"/>
      <protection/>
    </xf>
    <xf numFmtId="49" fontId="107" fillId="2" borderId="119" xfId="0" applyNumberFormat="1" applyFont="1" applyFill="1" applyBorder="1" applyAlignment="1" applyProtection="1">
      <alignment horizontal="center" vertical="center" wrapText="1"/>
      <protection/>
    </xf>
    <xf numFmtId="0" fontId="107" fillId="2" borderId="73" xfId="0" applyFont="1" applyFill="1" applyBorder="1" applyAlignment="1" applyProtection="1">
      <alignment horizontal="center" vertical="center" wrapText="1"/>
      <protection/>
    </xf>
    <xf numFmtId="0" fontId="107" fillId="2" borderId="119" xfId="0" applyFont="1" applyFill="1" applyBorder="1" applyAlignment="1" applyProtection="1">
      <alignment horizontal="center" vertical="center" wrapText="1"/>
      <protection/>
    </xf>
    <xf numFmtId="0" fontId="0" fillId="2" borderId="120" xfId="0" applyFont="1" applyFill="1" applyBorder="1" applyAlignment="1">
      <alignment horizontal="center" vertical="center"/>
    </xf>
    <xf numFmtId="0" fontId="141" fillId="0" borderId="0" xfId="0" applyFont="1" applyBorder="1" applyAlignment="1">
      <alignment horizontal="center" vertical="center"/>
    </xf>
    <xf numFmtId="49" fontId="107" fillId="0" borderId="78" xfId="0" applyNumberFormat="1" applyFont="1" applyBorder="1" applyAlignment="1">
      <alignment horizontal="center" vertical="center"/>
    </xf>
    <xf numFmtId="49" fontId="107" fillId="0" borderId="79" xfId="0" applyNumberFormat="1" applyFont="1" applyBorder="1" applyAlignment="1">
      <alignment horizontal="center" vertical="center"/>
    </xf>
    <xf numFmtId="49" fontId="107" fillId="0" borderId="121" xfId="0" applyNumberFormat="1" applyFont="1" applyBorder="1" applyAlignment="1">
      <alignment horizontal="center" vertical="center"/>
    </xf>
    <xf numFmtId="49" fontId="107" fillId="0" borderId="44" xfId="0" applyNumberFormat="1" applyFont="1" applyBorder="1" applyAlignment="1">
      <alignment horizontal="center" vertical="center"/>
    </xf>
    <xf numFmtId="49" fontId="30" fillId="2" borderId="45" xfId="0" applyNumberFormat="1" applyFont="1" applyFill="1" applyBorder="1" applyAlignment="1">
      <alignment horizontal="center" vertical="center"/>
    </xf>
    <xf numFmtId="49" fontId="18" fillId="2" borderId="45" xfId="0" applyNumberFormat="1" applyFont="1" applyFill="1" applyBorder="1" applyAlignment="1">
      <alignment horizontal="center" vertical="center"/>
    </xf>
    <xf numFmtId="0" fontId="132" fillId="0" borderId="11" xfId="0" applyFont="1" applyBorder="1" applyAlignment="1" applyProtection="1">
      <alignment horizontal="center" vertical="center" shrinkToFit="1"/>
      <protection locked="0"/>
    </xf>
    <xf numFmtId="0" fontId="132" fillId="0" borderId="54" xfId="0" applyFont="1" applyBorder="1" applyAlignment="1" applyProtection="1">
      <alignment horizontal="center" vertical="center" shrinkToFit="1"/>
      <protection locked="0"/>
    </xf>
    <xf numFmtId="0" fontId="109" fillId="2" borderId="73" xfId="0" applyFont="1" applyFill="1" applyBorder="1" applyAlignment="1" applyProtection="1">
      <alignment horizontal="center" vertical="center" wrapText="1"/>
      <protection/>
    </xf>
    <xf numFmtId="0" fontId="109" fillId="2" borderId="119" xfId="0" applyFont="1" applyFill="1" applyBorder="1" applyAlignment="1" applyProtection="1">
      <alignment horizontal="center" vertical="center"/>
      <protection/>
    </xf>
    <xf numFmtId="0" fontId="16" fillId="3" borderId="41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49" fontId="107" fillId="2" borderId="56" xfId="0" applyNumberFormat="1" applyFont="1" applyFill="1" applyBorder="1" applyAlignment="1" applyProtection="1">
      <alignment horizontal="center" vertical="center" wrapText="1"/>
      <protection/>
    </xf>
    <xf numFmtId="49" fontId="107" fillId="2" borderId="47" xfId="0" applyNumberFormat="1" applyFont="1" applyFill="1" applyBorder="1" applyAlignment="1" applyProtection="1">
      <alignment horizontal="center" vertical="center" wrapText="1"/>
      <protection/>
    </xf>
    <xf numFmtId="49" fontId="107" fillId="2" borderId="20" xfId="0" applyNumberFormat="1" applyFont="1" applyFill="1" applyBorder="1" applyAlignment="1" applyProtection="1">
      <alignment horizontal="center" vertical="center" wrapText="1"/>
      <protection/>
    </xf>
    <xf numFmtId="49" fontId="107" fillId="2" borderId="48" xfId="0" applyNumberFormat="1" applyFont="1" applyFill="1" applyBorder="1" applyAlignment="1" applyProtection="1">
      <alignment horizontal="center" vertical="center" wrapText="1"/>
      <protection/>
    </xf>
    <xf numFmtId="3" fontId="107" fillId="0" borderId="74" xfId="0" applyNumberFormat="1" applyFont="1" applyBorder="1" applyAlignment="1">
      <alignment horizontal="center" vertical="center"/>
    </xf>
    <xf numFmtId="3" fontId="107" fillId="0" borderId="122" xfId="0" applyNumberFormat="1" applyFont="1" applyBorder="1" applyAlignment="1">
      <alignment horizontal="center" vertical="center"/>
    </xf>
    <xf numFmtId="49" fontId="107" fillId="0" borderId="123" xfId="0" applyNumberFormat="1" applyFont="1" applyBorder="1" applyAlignment="1">
      <alignment horizontal="center" vertical="center"/>
    </xf>
    <xf numFmtId="49" fontId="107" fillId="0" borderId="11" xfId="0" applyNumberFormat="1" applyFont="1" applyBorder="1" applyAlignment="1">
      <alignment horizontal="center" vertical="center"/>
    </xf>
    <xf numFmtId="49" fontId="107" fillId="0" borderId="66" xfId="0" applyNumberFormat="1" applyFont="1" applyBorder="1" applyAlignment="1">
      <alignment horizontal="center" vertical="center"/>
    </xf>
    <xf numFmtId="49" fontId="107" fillId="0" borderId="54" xfId="0" applyNumberFormat="1" applyFont="1" applyBorder="1" applyAlignment="1">
      <alignment horizontal="center" vertical="center"/>
    </xf>
    <xf numFmtId="0" fontId="142" fillId="0" borderId="0" xfId="0" applyFont="1" applyAlignment="1">
      <alignment horizontal="center" vertical="center"/>
    </xf>
    <xf numFmtId="0" fontId="107" fillId="0" borderId="123" xfId="0" applyFont="1" applyBorder="1" applyAlignment="1">
      <alignment horizontal="center" vertical="center"/>
    </xf>
    <xf numFmtId="0" fontId="107" fillId="0" borderId="124" xfId="0" applyFont="1" applyBorder="1" applyAlignment="1">
      <alignment horizontal="center" vertical="center"/>
    </xf>
    <xf numFmtId="3" fontId="107" fillId="0" borderId="10" xfId="0" applyNumberFormat="1" applyFont="1" applyBorder="1" applyAlignment="1">
      <alignment horizontal="center" vertical="center"/>
    </xf>
    <xf numFmtId="3" fontId="107" fillId="0" borderId="125" xfId="0" applyNumberFormat="1" applyFont="1" applyBorder="1" applyAlignment="1">
      <alignment horizontal="center" vertical="center"/>
    </xf>
    <xf numFmtId="3" fontId="107" fillId="0" borderId="30" xfId="0" applyNumberFormat="1" applyFont="1" applyBorder="1" applyAlignment="1">
      <alignment horizontal="center" vertical="center"/>
    </xf>
    <xf numFmtId="3" fontId="107" fillId="0" borderId="126" xfId="0" applyNumberFormat="1" applyFont="1" applyBorder="1" applyAlignment="1">
      <alignment horizontal="center" vertical="center"/>
    </xf>
    <xf numFmtId="0" fontId="16" fillId="12" borderId="41" xfId="0" applyFont="1" applyFill="1" applyBorder="1" applyAlignment="1">
      <alignment horizontal="center" vertical="center"/>
    </xf>
    <xf numFmtId="0" fontId="16" fillId="12" borderId="34" xfId="0" applyFont="1" applyFill="1" applyBorder="1" applyAlignment="1">
      <alignment horizontal="center" vertical="center"/>
    </xf>
    <xf numFmtId="0" fontId="16" fillId="12" borderId="31" xfId="0" applyFont="1" applyFill="1" applyBorder="1" applyAlignment="1">
      <alignment horizontal="center" vertical="center"/>
    </xf>
    <xf numFmtId="0" fontId="16" fillId="12" borderId="40" xfId="0" applyFont="1" applyFill="1" applyBorder="1" applyAlignment="1">
      <alignment horizontal="center" vertical="center"/>
    </xf>
    <xf numFmtId="0" fontId="141" fillId="0" borderId="0" xfId="0" applyFont="1" applyBorder="1" applyAlignment="1">
      <alignment horizontal="left" vertical="center"/>
    </xf>
    <xf numFmtId="3" fontId="107" fillId="0" borderId="127" xfId="0" applyNumberFormat="1" applyFont="1" applyBorder="1" applyAlignment="1">
      <alignment horizontal="center" vertical="center"/>
    </xf>
    <xf numFmtId="3" fontId="107" fillId="0" borderId="128" xfId="0" applyNumberFormat="1" applyFont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 horizontal="center" vertical="center"/>
    </xf>
    <xf numFmtId="0" fontId="16" fillId="36" borderId="40" xfId="0" applyFont="1" applyFill="1" applyBorder="1" applyAlignment="1">
      <alignment horizontal="center" vertical="center"/>
    </xf>
    <xf numFmtId="38" fontId="107" fillId="0" borderId="11" xfId="48" applyFont="1" applyBorder="1" applyAlignment="1">
      <alignment horizontal="center" vertical="center"/>
    </xf>
    <xf numFmtId="38" fontId="107" fillId="0" borderId="66" xfId="48" applyFont="1" applyBorder="1" applyAlignment="1">
      <alignment horizontal="center" vertical="center"/>
    </xf>
    <xf numFmtId="38" fontId="107" fillId="0" borderId="54" xfId="48" applyFont="1" applyBorder="1" applyAlignment="1">
      <alignment horizontal="center" vertical="center"/>
    </xf>
    <xf numFmtId="38" fontId="107" fillId="0" borderId="11" xfId="48" applyFont="1" applyFill="1" applyBorder="1" applyAlignment="1">
      <alignment horizontal="center" vertical="center"/>
    </xf>
    <xf numFmtId="38" fontId="107" fillId="0" borderId="129" xfId="48" applyFont="1" applyFill="1" applyBorder="1" applyAlignment="1">
      <alignment horizontal="center" vertical="center"/>
    </xf>
    <xf numFmtId="49" fontId="107" fillId="0" borderId="127" xfId="0" applyNumberFormat="1" applyFont="1" applyBorder="1" applyAlignment="1">
      <alignment horizontal="center" vertical="center"/>
    </xf>
    <xf numFmtId="0" fontId="119" fillId="0" borderId="39" xfId="0" applyFont="1" applyBorder="1" applyAlignment="1">
      <alignment horizontal="center" vertical="center"/>
    </xf>
    <xf numFmtId="0" fontId="119" fillId="2" borderId="39" xfId="0" applyFont="1" applyFill="1" applyBorder="1" applyAlignment="1">
      <alignment horizontal="left" vertical="center"/>
    </xf>
    <xf numFmtId="0" fontId="119" fillId="2" borderId="40" xfId="0" applyFont="1" applyFill="1" applyBorder="1" applyAlignment="1">
      <alignment horizontal="left" vertical="center"/>
    </xf>
    <xf numFmtId="0" fontId="118" fillId="0" borderId="130" xfId="0" applyFont="1" applyBorder="1" applyAlignment="1">
      <alignment horizontal="left" vertical="top"/>
    </xf>
    <xf numFmtId="0" fontId="118" fillId="0" borderId="131" xfId="0" applyFont="1" applyBorder="1" applyAlignment="1">
      <alignment horizontal="left" vertical="top"/>
    </xf>
    <xf numFmtId="0" fontId="118" fillId="0" borderId="132" xfId="0" applyFont="1" applyBorder="1" applyAlignment="1">
      <alignment horizontal="left" vertical="top"/>
    </xf>
    <xf numFmtId="0" fontId="118" fillId="0" borderId="133" xfId="0" applyFont="1" applyBorder="1" applyAlignment="1">
      <alignment horizontal="left" vertical="top"/>
    </xf>
    <xf numFmtId="0" fontId="114" fillId="0" borderId="0" xfId="0" applyFont="1" applyFill="1" applyAlignment="1">
      <alignment horizontal="center" vertical="center"/>
    </xf>
    <xf numFmtId="0" fontId="126" fillId="0" borderId="31" xfId="0" applyFont="1" applyBorder="1" applyAlignment="1">
      <alignment horizontal="left" vertical="center"/>
    </xf>
    <xf numFmtId="0" fontId="126" fillId="0" borderId="39" xfId="0" applyFont="1" applyBorder="1" applyAlignment="1">
      <alignment horizontal="left" vertical="center"/>
    </xf>
    <xf numFmtId="0" fontId="119" fillId="0" borderId="36" xfId="0" applyFont="1" applyBorder="1" applyAlignment="1">
      <alignment horizontal="center" vertical="center"/>
    </xf>
    <xf numFmtId="0" fontId="119" fillId="0" borderId="108" xfId="0" applyFont="1" applyBorder="1" applyAlignment="1">
      <alignment horizontal="center" vertical="center"/>
    </xf>
    <xf numFmtId="0" fontId="119" fillId="0" borderId="63" xfId="0" applyFont="1" applyBorder="1" applyAlignment="1">
      <alignment horizontal="center" vertical="center"/>
    </xf>
    <xf numFmtId="0" fontId="119" fillId="0" borderId="65" xfId="0" applyFont="1" applyBorder="1" applyAlignment="1">
      <alignment horizontal="center" vertical="center"/>
    </xf>
    <xf numFmtId="0" fontId="118" fillId="0" borderId="63" xfId="0" applyFont="1" applyBorder="1" applyAlignment="1">
      <alignment horizontal="center" vertical="center"/>
    </xf>
    <xf numFmtId="0" fontId="118" fillId="0" borderId="36" xfId="0" applyFont="1" applyBorder="1" applyAlignment="1">
      <alignment horizontal="center" vertical="center"/>
    </xf>
    <xf numFmtId="0" fontId="118" fillId="0" borderId="108" xfId="0" applyFont="1" applyBorder="1" applyAlignment="1">
      <alignment horizontal="center" vertical="center"/>
    </xf>
    <xf numFmtId="0" fontId="118" fillId="0" borderId="65" xfId="0" applyFont="1" applyBorder="1" applyAlignment="1">
      <alignment horizontal="center" vertical="center"/>
    </xf>
    <xf numFmtId="0" fontId="119" fillId="2" borderId="36" xfId="0" applyFont="1" applyFill="1" applyBorder="1" applyAlignment="1">
      <alignment horizontal="center" vertical="center"/>
    </xf>
    <xf numFmtId="0" fontId="119" fillId="2" borderId="42" xfId="0" applyFont="1" applyFill="1" applyBorder="1" applyAlignment="1">
      <alignment horizontal="left" vertical="center"/>
    </xf>
    <xf numFmtId="0" fontId="119" fillId="2" borderId="0" xfId="0" applyFont="1" applyFill="1" applyBorder="1" applyAlignment="1">
      <alignment horizontal="left" vertical="center"/>
    </xf>
    <xf numFmtId="0" fontId="119" fillId="2" borderId="37" xfId="0" applyFont="1" applyFill="1" applyBorder="1" applyAlignment="1">
      <alignment horizontal="left" vertical="center"/>
    </xf>
    <xf numFmtId="0" fontId="119" fillId="2" borderId="43" xfId="0" applyFont="1" applyFill="1" applyBorder="1" applyAlignment="1">
      <alignment horizontal="left" vertical="center"/>
    </xf>
    <xf numFmtId="0" fontId="119" fillId="0" borderId="134" xfId="0" applyFont="1" applyBorder="1" applyAlignment="1">
      <alignment horizontal="center" vertical="center"/>
    </xf>
    <xf numFmtId="0" fontId="119" fillId="0" borderId="131" xfId="0" applyFont="1" applyBorder="1" applyAlignment="1">
      <alignment horizontal="center" vertical="center"/>
    </xf>
    <xf numFmtId="0" fontId="119" fillId="0" borderId="132" xfId="0" applyFont="1" applyBorder="1" applyAlignment="1">
      <alignment horizontal="center" vertical="center"/>
    </xf>
    <xf numFmtId="0" fontId="118" fillId="0" borderId="131" xfId="0" applyFont="1" applyBorder="1" applyAlignment="1">
      <alignment horizontal="right"/>
    </xf>
    <xf numFmtId="0" fontId="118" fillId="0" borderId="132" xfId="0" applyFont="1" applyBorder="1" applyAlignment="1">
      <alignment horizontal="right"/>
    </xf>
    <xf numFmtId="0" fontId="119" fillId="0" borderId="135" xfId="0" applyFont="1" applyBorder="1" applyAlignment="1">
      <alignment horizontal="center" vertical="center"/>
    </xf>
    <xf numFmtId="0" fontId="138" fillId="0" borderId="0" xfId="0" applyFont="1" applyFill="1" applyAlignment="1">
      <alignment horizontal="right" vertical="center"/>
    </xf>
    <xf numFmtId="0" fontId="119" fillId="0" borderId="46" xfId="0" applyFont="1" applyBorder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19" fillId="0" borderId="136" xfId="0" applyFont="1" applyBorder="1" applyAlignment="1">
      <alignment horizontal="center" vertical="center"/>
    </xf>
    <xf numFmtId="0" fontId="119" fillId="0" borderId="137" xfId="0" applyFont="1" applyBorder="1" applyAlignment="1">
      <alignment horizontal="center" vertical="center"/>
    </xf>
    <xf numFmtId="0" fontId="115" fillId="0" borderId="138" xfId="0" applyFont="1" applyBorder="1" applyAlignment="1">
      <alignment horizontal="center" vertical="center"/>
    </xf>
    <xf numFmtId="0" fontId="115" fillId="0" borderId="137" xfId="0" applyFont="1" applyBorder="1" applyAlignment="1">
      <alignment horizontal="center" vertical="center"/>
    </xf>
    <xf numFmtId="0" fontId="115" fillId="0" borderId="139" xfId="0" applyFont="1" applyBorder="1" applyAlignment="1">
      <alignment horizontal="center" vertical="center"/>
    </xf>
    <xf numFmtId="0" fontId="119" fillId="0" borderId="41" xfId="0" applyFont="1" applyBorder="1" applyAlignment="1">
      <alignment horizontal="center" vertical="center"/>
    </xf>
    <xf numFmtId="0" fontId="119" fillId="0" borderId="33" xfId="0" applyFont="1" applyBorder="1" applyAlignment="1">
      <alignment horizontal="center" vertical="center"/>
    </xf>
    <xf numFmtId="0" fontId="119" fillId="0" borderId="140" xfId="0" applyFont="1" applyBorder="1" applyAlignment="1">
      <alignment horizontal="center" vertical="center"/>
    </xf>
    <xf numFmtId="0" fontId="119" fillId="0" borderId="141" xfId="0" applyFont="1" applyBorder="1" applyAlignment="1">
      <alignment horizontal="center" vertical="center"/>
    </xf>
    <xf numFmtId="0" fontId="119" fillId="0" borderId="96" xfId="0" applyFont="1" applyBorder="1" applyAlignment="1">
      <alignment horizontal="center" vertical="center"/>
    </xf>
    <xf numFmtId="0" fontId="119" fillId="0" borderId="142" xfId="0" applyFont="1" applyBorder="1" applyAlignment="1">
      <alignment horizontal="center" vertical="center"/>
    </xf>
    <xf numFmtId="0" fontId="118" fillId="0" borderId="143" xfId="0" applyFont="1" applyBorder="1" applyAlignment="1">
      <alignment horizontal="center" vertical="center"/>
    </xf>
    <xf numFmtId="0" fontId="118" fillId="0" borderId="144" xfId="0" applyFont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119" fillId="2" borderId="33" xfId="0" applyFont="1" applyFill="1" applyBorder="1" applyAlignment="1">
      <alignment horizontal="center" vertical="center"/>
    </xf>
    <xf numFmtId="0" fontId="119" fillId="2" borderId="34" xfId="0" applyFont="1" applyFill="1" applyBorder="1" applyAlignment="1">
      <alignment horizontal="center" vertical="center"/>
    </xf>
    <xf numFmtId="0" fontId="119" fillId="2" borderId="39" xfId="0" applyFont="1" applyFill="1" applyBorder="1" applyAlignment="1">
      <alignment horizontal="center" vertical="center"/>
    </xf>
    <xf numFmtId="0" fontId="119" fillId="2" borderId="40" xfId="0" applyFont="1" applyFill="1" applyBorder="1" applyAlignment="1">
      <alignment horizontal="center" vertical="center"/>
    </xf>
    <xf numFmtId="0" fontId="119" fillId="0" borderId="31" xfId="0" applyFont="1" applyBorder="1" applyAlignment="1">
      <alignment horizontal="center" vertical="center"/>
    </xf>
    <xf numFmtId="0" fontId="119" fillId="0" borderId="34" xfId="0" applyFont="1" applyBorder="1" applyAlignment="1">
      <alignment horizontal="center" vertical="center"/>
    </xf>
    <xf numFmtId="0" fontId="119" fillId="0" borderId="40" xfId="0" applyFont="1" applyBorder="1" applyAlignment="1">
      <alignment horizontal="center" vertical="center"/>
    </xf>
    <xf numFmtId="0" fontId="119" fillId="0" borderId="145" xfId="0" applyFont="1" applyBorder="1" applyAlignment="1">
      <alignment horizontal="center" vertical="center" wrapText="1"/>
    </xf>
    <xf numFmtId="0" fontId="119" fillId="0" borderId="42" xfId="0" applyFont="1" applyBorder="1" applyAlignment="1">
      <alignment horizontal="center" vertical="center" wrapText="1"/>
    </xf>
    <xf numFmtId="0" fontId="119" fillId="0" borderId="146" xfId="0" applyFont="1" applyBorder="1" applyAlignment="1">
      <alignment horizontal="center" vertical="center" wrapText="1"/>
    </xf>
    <xf numFmtId="0" fontId="119" fillId="0" borderId="38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0" fontId="119" fillId="0" borderId="147" xfId="0" applyFont="1" applyBorder="1" applyAlignment="1">
      <alignment horizontal="center" vertical="center" wrapText="1"/>
    </xf>
    <xf numFmtId="0" fontId="119" fillId="0" borderId="31" xfId="0" applyFont="1" applyBorder="1" applyAlignment="1">
      <alignment horizontal="center" vertical="center" wrapText="1"/>
    </xf>
    <xf numFmtId="0" fontId="119" fillId="0" borderId="39" xfId="0" applyFont="1" applyBorder="1" applyAlignment="1">
      <alignment horizontal="center" vertical="center" wrapText="1"/>
    </xf>
    <xf numFmtId="0" fontId="119" fillId="0" borderId="148" xfId="0" applyFont="1" applyBorder="1" applyAlignment="1">
      <alignment horizontal="center" vertical="center" wrapText="1"/>
    </xf>
    <xf numFmtId="0" fontId="119" fillId="0" borderId="35" xfId="0" applyFont="1" applyBorder="1" applyAlignment="1">
      <alignment horizontal="left" vertical="center"/>
    </xf>
    <xf numFmtId="0" fontId="119" fillId="0" borderId="42" xfId="0" applyFont="1" applyBorder="1" applyAlignment="1">
      <alignment horizontal="left" vertical="center"/>
    </xf>
    <xf numFmtId="0" fontId="119" fillId="0" borderId="149" xfId="0" applyFont="1" applyBorder="1" applyAlignment="1">
      <alignment horizontal="left" vertical="center"/>
    </xf>
    <xf numFmtId="0" fontId="119" fillId="0" borderId="96" xfId="0" applyFont="1" applyBorder="1" applyAlignment="1">
      <alignment horizontal="left" vertical="center"/>
    </xf>
    <xf numFmtId="0" fontId="119" fillId="2" borderId="96" xfId="0" applyFont="1" applyFill="1" applyBorder="1" applyAlignment="1">
      <alignment horizontal="left" vertical="center"/>
    </xf>
    <xf numFmtId="0" fontId="119" fillId="2" borderId="150" xfId="0" applyFont="1" applyFill="1" applyBorder="1" applyAlignment="1">
      <alignment horizontal="left" vertical="center"/>
    </xf>
    <xf numFmtId="0" fontId="119" fillId="2" borderId="0" xfId="0" applyFont="1" applyFill="1" applyAlignment="1">
      <alignment horizontal="center" vertical="center"/>
    </xf>
    <xf numFmtId="0" fontId="119" fillId="0" borderId="151" xfId="0" applyFont="1" applyBorder="1" applyAlignment="1">
      <alignment horizontal="center" vertical="top"/>
    </xf>
    <xf numFmtId="0" fontId="119" fillId="0" borderId="0" xfId="0" applyFont="1" applyBorder="1" applyAlignment="1">
      <alignment horizontal="center" vertical="top"/>
    </xf>
    <xf numFmtId="0" fontId="119" fillId="0" borderId="152" xfId="0" applyFont="1" applyBorder="1" applyAlignment="1">
      <alignment horizontal="center" vertical="top"/>
    </xf>
    <xf numFmtId="0" fontId="119" fillId="0" borderId="39" xfId="0" applyFont="1" applyBorder="1" applyAlignment="1">
      <alignment horizontal="center" vertical="top"/>
    </xf>
    <xf numFmtId="0" fontId="119" fillId="0" borderId="145" xfId="0" applyFont="1" applyBorder="1" applyAlignment="1">
      <alignment horizontal="center" vertical="center"/>
    </xf>
    <xf numFmtId="0" fontId="119" fillId="0" borderId="42" xfId="0" applyFont="1" applyBorder="1" applyAlignment="1">
      <alignment horizontal="center" vertical="center"/>
    </xf>
    <xf numFmtId="0" fontId="119" fillId="0" borderId="146" xfId="0" applyFont="1" applyBorder="1" applyAlignment="1">
      <alignment horizontal="center" vertical="center"/>
    </xf>
    <xf numFmtId="0" fontId="119" fillId="0" borderId="38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19" fillId="0" borderId="147" xfId="0" applyFont="1" applyBorder="1" applyAlignment="1">
      <alignment horizontal="center" vertical="center"/>
    </xf>
    <xf numFmtId="0" fontId="117" fillId="0" borderId="42" xfId="0" applyFont="1" applyBorder="1" applyAlignment="1">
      <alignment horizontal="center" vertical="top"/>
    </xf>
    <xf numFmtId="0" fontId="117" fillId="0" borderId="0" xfId="0" applyFont="1" applyBorder="1" applyAlignment="1">
      <alignment horizontal="center" vertical="top"/>
    </xf>
    <xf numFmtId="0" fontId="117" fillId="0" borderId="96" xfId="0" applyFont="1" applyBorder="1" applyAlignment="1">
      <alignment horizontal="center" vertical="top"/>
    </xf>
    <xf numFmtId="0" fontId="118" fillId="0" borderId="0" xfId="0" applyFont="1" applyAlignment="1">
      <alignment horizontal="center" vertical="center"/>
    </xf>
    <xf numFmtId="0" fontId="117" fillId="2" borderId="42" xfId="0" applyFont="1" applyFill="1" applyBorder="1" applyAlignment="1">
      <alignment horizontal="center" vertical="top"/>
    </xf>
    <xf numFmtId="0" fontId="117" fillId="2" borderId="0" xfId="0" applyFont="1" applyFill="1" applyBorder="1" applyAlignment="1">
      <alignment horizontal="center" vertical="top"/>
    </xf>
    <xf numFmtId="0" fontId="125" fillId="2" borderId="42" xfId="0" applyFont="1" applyFill="1" applyBorder="1" applyAlignment="1">
      <alignment horizontal="center" vertical="center"/>
    </xf>
    <xf numFmtId="0" fontId="125" fillId="2" borderId="146" xfId="0" applyFont="1" applyFill="1" applyBorder="1" applyAlignment="1">
      <alignment horizontal="center" vertical="center"/>
    </xf>
    <xf numFmtId="0" fontId="125" fillId="2" borderId="0" xfId="0" applyFont="1" applyFill="1" applyBorder="1" applyAlignment="1">
      <alignment horizontal="center" vertical="center"/>
    </xf>
    <xf numFmtId="0" fontId="125" fillId="2" borderId="147" xfId="0" applyFont="1" applyFill="1" applyBorder="1" applyAlignment="1">
      <alignment horizontal="center" vertical="center"/>
    </xf>
    <xf numFmtId="0" fontId="124" fillId="0" borderId="38" xfId="0" applyFont="1" applyBorder="1" applyAlignment="1">
      <alignment horizontal="left" vertical="center" wrapText="1"/>
    </xf>
    <xf numFmtId="0" fontId="124" fillId="0" borderId="0" xfId="0" applyFont="1" applyBorder="1" applyAlignment="1">
      <alignment horizontal="left" vertical="center" wrapText="1"/>
    </xf>
    <xf numFmtId="0" fontId="124" fillId="0" borderId="37" xfId="0" applyFont="1" applyBorder="1" applyAlignment="1">
      <alignment horizontal="left" vertical="center" wrapText="1"/>
    </xf>
    <xf numFmtId="0" fontId="143" fillId="0" borderId="0" xfId="0" applyFont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119" fillId="0" borderId="153" xfId="0" applyFont="1" applyBorder="1" applyAlignment="1">
      <alignment horizontal="center" vertical="center"/>
    </xf>
    <xf numFmtId="0" fontId="119" fillId="0" borderId="143" xfId="0" applyFont="1" applyBorder="1" applyAlignment="1">
      <alignment horizontal="center" vertical="center"/>
    </xf>
    <xf numFmtId="0" fontId="119" fillId="0" borderId="154" xfId="0" applyFont="1" applyBorder="1" applyAlignment="1">
      <alignment horizontal="center" vertical="center"/>
    </xf>
    <xf numFmtId="0" fontId="144" fillId="2" borderId="143" xfId="0" applyFont="1" applyFill="1" applyBorder="1" applyAlignment="1">
      <alignment horizontal="center" vertical="center"/>
    </xf>
    <xf numFmtId="0" fontId="144" fillId="2" borderId="154" xfId="0" applyFont="1" applyFill="1" applyBorder="1" applyAlignment="1">
      <alignment horizontal="center" vertical="center"/>
    </xf>
    <xf numFmtId="0" fontId="120" fillId="0" borderId="57" xfId="0" applyFont="1" applyBorder="1" applyAlignment="1">
      <alignment horizontal="center" vertical="center" wrapText="1"/>
    </xf>
    <xf numFmtId="0" fontId="120" fillId="0" borderId="144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45" fillId="0" borderId="10" xfId="0" applyFont="1" applyFill="1" applyBorder="1" applyAlignment="1">
      <alignment horizontal="center" vertical="center"/>
    </xf>
    <xf numFmtId="0" fontId="118" fillId="0" borderId="136" xfId="0" applyFont="1" applyBorder="1" applyAlignment="1">
      <alignment horizontal="center" vertical="center"/>
    </xf>
    <xf numFmtId="0" fontId="118" fillId="0" borderId="137" xfId="0" applyFont="1" applyBorder="1" applyAlignment="1">
      <alignment horizontal="center" vertical="center"/>
    </xf>
    <xf numFmtId="0" fontId="118" fillId="0" borderId="155" xfId="0" applyFont="1" applyBorder="1" applyAlignment="1">
      <alignment horizontal="center" vertical="center"/>
    </xf>
    <xf numFmtId="0" fontId="24" fillId="0" borderId="137" xfId="0" applyFont="1" applyBorder="1" applyAlignment="1">
      <alignment horizontal="center" vertical="center"/>
    </xf>
    <xf numFmtId="0" fontId="24" fillId="0" borderId="139" xfId="0" applyFont="1" applyBorder="1" applyAlignment="1">
      <alignment horizontal="center" vertical="center"/>
    </xf>
    <xf numFmtId="0" fontId="125" fillId="2" borderId="0" xfId="0" applyFont="1" applyFill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distributed" vertical="center" indent="1"/>
    </xf>
    <xf numFmtId="0" fontId="41" fillId="34" borderId="10" xfId="0" applyFont="1" applyFill="1" applyBorder="1" applyAlignment="1" applyProtection="1">
      <alignment horizontal="center" vertical="center"/>
      <protection locked="0"/>
    </xf>
    <xf numFmtId="0" fontId="40" fillId="0" borderId="10" xfId="0" applyFont="1" applyBorder="1" applyAlignment="1">
      <alignment horizontal="center" vertical="center"/>
    </xf>
    <xf numFmtId="0" fontId="41" fillId="34" borderId="11" xfId="0" applyFont="1" applyFill="1" applyBorder="1" applyAlignment="1" applyProtection="1">
      <alignment horizontal="center" vertical="center"/>
      <protection locked="0"/>
    </xf>
    <xf numFmtId="0" fontId="35" fillId="0" borderId="5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7" fillId="0" borderId="11" xfId="0" applyFont="1" applyBorder="1" applyAlignment="1">
      <alignment horizontal="distributed" vertical="center" indent="1"/>
    </xf>
    <xf numFmtId="0" fontId="17" fillId="0" borderId="66" xfId="0" applyFont="1" applyBorder="1" applyAlignment="1">
      <alignment horizontal="distributed" vertical="center" indent="1"/>
    </xf>
    <xf numFmtId="0" fontId="17" fillId="0" borderId="54" xfId="0" applyFont="1" applyBorder="1" applyAlignment="1">
      <alignment horizontal="distributed" vertical="center" indent="1"/>
    </xf>
    <xf numFmtId="0" fontId="17" fillId="0" borderId="17" xfId="0" applyFont="1" applyBorder="1" applyAlignment="1">
      <alignment horizontal="distributed" vertical="center" wrapText="1"/>
    </xf>
    <xf numFmtId="0" fontId="17" fillId="34" borderId="17" xfId="0" applyFont="1" applyFill="1" applyBorder="1" applyAlignment="1" applyProtection="1">
      <alignment horizontal="center" vertical="center"/>
      <protection locked="0"/>
    </xf>
    <xf numFmtId="0" fontId="37" fillId="0" borderId="17" xfId="0" applyFont="1" applyBorder="1" applyAlignment="1">
      <alignment horizontal="distributed" vertical="center"/>
    </xf>
    <xf numFmtId="0" fontId="37" fillId="34" borderId="17" xfId="0" applyFont="1" applyFill="1" applyBorder="1" applyAlignment="1" applyProtection="1">
      <alignment horizontal="center" vertical="center"/>
      <protection locked="0"/>
    </xf>
    <xf numFmtId="0" fontId="40" fillId="34" borderId="17" xfId="0" applyFont="1" applyFill="1" applyBorder="1" applyAlignment="1" applyProtection="1">
      <alignment horizontal="center" vertical="center"/>
      <protection locked="0"/>
    </xf>
    <xf numFmtId="0" fontId="35" fillId="34" borderId="17" xfId="0" applyFont="1" applyFill="1" applyBorder="1" applyAlignment="1" applyProtection="1">
      <alignment horizontal="center" vertical="center"/>
      <protection locked="0"/>
    </xf>
    <xf numFmtId="0" fontId="146" fillId="2" borderId="63" xfId="0" applyNumberFormat="1" applyFont="1" applyFill="1" applyBorder="1" applyAlignment="1">
      <alignment horizontal="center" vertical="center"/>
    </xf>
    <xf numFmtId="0" fontId="146" fillId="2" borderId="36" xfId="0" applyNumberFormat="1" applyFont="1" applyFill="1" applyBorder="1" applyAlignment="1">
      <alignment horizontal="center" vertical="center"/>
    </xf>
    <xf numFmtId="0" fontId="146" fillId="2" borderId="108" xfId="0" applyNumberFormat="1" applyFont="1" applyFill="1" applyBorder="1" applyAlignment="1">
      <alignment horizontal="center" vertical="center"/>
    </xf>
    <xf numFmtId="0" fontId="37" fillId="34" borderId="0" xfId="0" applyFont="1" applyFill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06" fillId="7" borderId="0" xfId="0" applyNumberFormat="1" applyFont="1" applyFill="1" applyBorder="1" applyAlignment="1">
      <alignment horizontal="center" vertical="center"/>
    </xf>
    <xf numFmtId="0" fontId="103" fillId="0" borderId="156" xfId="0" applyNumberFormat="1" applyFont="1" applyBorder="1" applyAlignment="1">
      <alignment horizontal="center" vertical="center"/>
    </xf>
    <xf numFmtId="0" fontId="103" fillId="0" borderId="99" xfId="0" applyNumberFormat="1" applyFont="1" applyBorder="1" applyAlignment="1">
      <alignment horizontal="center" vertical="center"/>
    </xf>
    <xf numFmtId="0" fontId="103" fillId="0" borderId="118" xfId="0" applyNumberFormat="1" applyFont="1" applyBorder="1" applyAlignment="1">
      <alignment horizontal="center" vertical="center"/>
    </xf>
    <xf numFmtId="0" fontId="103" fillId="0" borderId="98" xfId="0" applyNumberFormat="1" applyFont="1" applyBorder="1" applyAlignment="1">
      <alignment horizontal="center" vertical="center"/>
    </xf>
    <xf numFmtId="0" fontId="103" fillId="0" borderId="157" xfId="0" applyNumberFormat="1" applyFont="1" applyBorder="1" applyAlignment="1">
      <alignment horizontal="center" vertical="center"/>
    </xf>
    <xf numFmtId="0" fontId="103" fillId="0" borderId="100" xfId="0" applyNumberFormat="1" applyFont="1" applyBorder="1" applyAlignment="1">
      <alignment horizontal="center" vertical="center"/>
    </xf>
    <xf numFmtId="0" fontId="103" fillId="0" borderId="158" xfId="0" applyNumberFormat="1" applyFont="1" applyBorder="1" applyAlignment="1">
      <alignment horizontal="left" vertical="center"/>
    </xf>
    <xf numFmtId="0" fontId="103" fillId="0" borderId="84" xfId="0" applyNumberFormat="1" applyFont="1" applyBorder="1" applyAlignment="1">
      <alignment horizontal="left" vertical="center"/>
    </xf>
    <xf numFmtId="0" fontId="103" fillId="0" borderId="159" xfId="0" applyNumberFormat="1" applyFont="1" applyBorder="1" applyAlignment="1">
      <alignment horizontal="center" vertical="center"/>
    </xf>
    <xf numFmtId="0" fontId="103" fillId="0" borderId="86" xfId="0" applyNumberFormat="1" applyFont="1" applyBorder="1" applyAlignment="1">
      <alignment horizontal="center" vertical="center"/>
    </xf>
    <xf numFmtId="0" fontId="103" fillId="0" borderId="87" xfId="0" applyNumberFormat="1" applyFont="1" applyBorder="1" applyAlignment="1">
      <alignment horizontal="center" vertical="center"/>
    </xf>
    <xf numFmtId="0" fontId="103" fillId="0" borderId="85" xfId="0" applyNumberFormat="1" applyFont="1" applyBorder="1" applyAlignment="1">
      <alignment horizontal="center" vertical="center"/>
    </xf>
    <xf numFmtId="0" fontId="103" fillId="0" borderId="160" xfId="0" applyNumberFormat="1" applyFont="1" applyBorder="1" applyAlignment="1">
      <alignment horizontal="center" vertical="center"/>
    </xf>
    <xf numFmtId="0" fontId="103" fillId="0" borderId="161" xfId="0" applyNumberFormat="1" applyFont="1" applyBorder="1" applyAlignment="1">
      <alignment horizontal="center" vertical="center"/>
    </xf>
    <xf numFmtId="3" fontId="110" fillId="0" borderId="117" xfId="0" applyNumberFormat="1" applyFont="1" applyBorder="1" applyAlignment="1">
      <alignment horizontal="center" vertical="center"/>
    </xf>
    <xf numFmtId="3" fontId="110" fillId="0" borderId="99" xfId="0" applyNumberFormat="1" applyFont="1" applyBorder="1" applyAlignment="1">
      <alignment horizontal="center" vertical="center"/>
    </xf>
    <xf numFmtId="3" fontId="110" fillId="0" borderId="118" xfId="0" applyNumberFormat="1" applyFont="1" applyBorder="1" applyAlignment="1">
      <alignment horizontal="center" vertical="center"/>
    </xf>
    <xf numFmtId="3" fontId="110" fillId="0" borderId="111" xfId="0" applyNumberFormat="1" applyFont="1" applyBorder="1" applyAlignment="1">
      <alignment horizontal="center" vertical="center"/>
    </xf>
    <xf numFmtId="3" fontId="110" fillId="0" borderId="17" xfId="0" applyNumberFormat="1" applyFont="1" applyBorder="1" applyAlignment="1">
      <alignment horizontal="center" vertical="center"/>
    </xf>
    <xf numFmtId="3" fontId="110" fillId="0" borderId="48" xfId="0" applyNumberFormat="1" applyFont="1" applyBorder="1" applyAlignment="1">
      <alignment horizontal="center" vertical="center"/>
    </xf>
    <xf numFmtId="0" fontId="103" fillId="0" borderId="11" xfId="0" applyNumberFormat="1" applyFont="1" applyBorder="1" applyAlignment="1">
      <alignment horizontal="center" vertical="center"/>
    </xf>
    <xf numFmtId="0" fontId="103" fillId="0" borderId="66" xfId="0" applyNumberFormat="1" applyFont="1" applyBorder="1" applyAlignment="1">
      <alignment horizontal="center" vertical="center"/>
    </xf>
    <xf numFmtId="0" fontId="103" fillId="0" borderId="84" xfId="0" applyNumberFormat="1" applyFont="1" applyBorder="1" applyAlignment="1">
      <alignment horizontal="center" vertical="center"/>
    </xf>
    <xf numFmtId="3" fontId="110" fillId="0" borderId="105" xfId="0" applyNumberFormat="1" applyFont="1" applyBorder="1" applyAlignment="1">
      <alignment horizontal="center" vertical="center"/>
    </xf>
    <xf numFmtId="3" fontId="110" fillId="0" borderId="66" xfId="0" applyNumberFormat="1" applyFont="1" applyBorder="1" applyAlignment="1">
      <alignment horizontal="center" vertical="center"/>
    </xf>
    <xf numFmtId="3" fontId="110" fillId="0" borderId="54" xfId="0" applyNumberFormat="1" applyFont="1" applyBorder="1" applyAlignment="1">
      <alignment horizontal="center" vertical="center"/>
    </xf>
    <xf numFmtId="3" fontId="110" fillId="0" borderId="77" xfId="0" applyNumberFormat="1" applyFont="1" applyBorder="1" applyAlignment="1">
      <alignment horizontal="center" vertical="center"/>
    </xf>
    <xf numFmtId="3" fontId="110" fillId="0" borderId="0" xfId="0" applyNumberFormat="1" applyFont="1" applyBorder="1" applyAlignment="1">
      <alignment horizontal="center" vertical="center"/>
    </xf>
    <xf numFmtId="3" fontId="110" fillId="0" borderId="13" xfId="0" applyNumberFormat="1" applyFont="1" applyBorder="1" applyAlignment="1">
      <alignment horizontal="center" vertical="center"/>
    </xf>
    <xf numFmtId="0" fontId="103" fillId="0" borderId="78" xfId="0" applyNumberFormat="1" applyFont="1" applyBorder="1" applyAlignment="1">
      <alignment horizontal="center" vertical="center"/>
    </xf>
    <xf numFmtId="0" fontId="103" fillId="0" borderId="79" xfId="0" applyNumberFormat="1" applyFont="1" applyBorder="1" applyAlignment="1">
      <alignment horizontal="center" vertical="center"/>
    </xf>
    <xf numFmtId="0" fontId="103" fillId="0" borderId="80" xfId="0" applyNumberFormat="1" applyFont="1" applyBorder="1" applyAlignment="1">
      <alignment horizontal="center" vertical="center"/>
    </xf>
    <xf numFmtId="3" fontId="110" fillId="0" borderId="106" xfId="0" applyNumberFormat="1" applyFont="1" applyBorder="1" applyAlignment="1">
      <alignment horizontal="center" vertical="center"/>
    </xf>
    <xf numFmtId="3" fontId="110" fillId="0" borderId="82" xfId="0" applyNumberFormat="1" applyFont="1" applyBorder="1" applyAlignment="1">
      <alignment horizontal="center" vertical="center"/>
    </xf>
    <xf numFmtId="3" fontId="110" fillId="0" borderId="107" xfId="0" applyNumberFormat="1" applyFont="1" applyBorder="1" applyAlignment="1">
      <alignment horizontal="center" vertical="center"/>
    </xf>
    <xf numFmtId="0" fontId="103" fillId="0" borderId="81" xfId="0" applyNumberFormat="1" applyFont="1" applyBorder="1" applyAlignment="1">
      <alignment horizontal="center" vertical="center"/>
    </xf>
    <xf numFmtId="0" fontId="103" fillId="0" borderId="82" xfId="0" applyNumberFormat="1" applyFont="1" applyBorder="1" applyAlignment="1">
      <alignment horizontal="center" vertical="center"/>
    </xf>
    <xf numFmtId="0" fontId="103" fillId="0" borderId="83" xfId="0" applyNumberFormat="1" applyFont="1" applyBorder="1" applyAlignment="1">
      <alignment horizontal="center" vertical="center"/>
    </xf>
    <xf numFmtId="0" fontId="10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03" fillId="0" borderId="10" xfId="0" applyNumberFormat="1" applyFont="1" applyBorder="1" applyAlignment="1">
      <alignment horizontal="center" vertical="center" wrapText="1"/>
    </xf>
    <xf numFmtId="0" fontId="103" fillId="0" borderId="7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03" fillId="0" borderId="74" xfId="0" applyFont="1" applyBorder="1" applyAlignment="1">
      <alignment horizontal="center" vertical="center" wrapText="1"/>
    </xf>
    <xf numFmtId="0" fontId="103" fillId="0" borderId="162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3" fillId="0" borderId="163" xfId="0" applyNumberFormat="1" applyFont="1" applyBorder="1" applyAlignment="1">
      <alignment horizontal="center" vertical="center" wrapText="1"/>
    </xf>
    <xf numFmtId="0" fontId="103" fillId="0" borderId="164" xfId="0" applyNumberFormat="1" applyFont="1" applyBorder="1" applyAlignment="1">
      <alignment horizontal="center" vertical="center" wrapText="1"/>
    </xf>
    <xf numFmtId="0" fontId="103" fillId="0" borderId="47" xfId="0" applyNumberFormat="1" applyFont="1" applyBorder="1" applyAlignment="1">
      <alignment horizontal="center" vertical="center" wrapText="1"/>
    </xf>
    <xf numFmtId="0" fontId="103" fillId="0" borderId="117" xfId="0" applyNumberFormat="1" applyFont="1" applyBorder="1" applyAlignment="1">
      <alignment horizontal="center" vertical="center"/>
    </xf>
    <xf numFmtId="0" fontId="103" fillId="0" borderId="156" xfId="0" applyNumberFormat="1" applyFont="1" applyBorder="1" applyAlignment="1">
      <alignment horizontal="right" vertical="center"/>
    </xf>
    <xf numFmtId="0" fontId="103" fillId="0" borderId="118" xfId="0" applyNumberFormat="1" applyFont="1" applyBorder="1" applyAlignment="1">
      <alignment horizontal="right" vertical="center"/>
    </xf>
    <xf numFmtId="0" fontId="103" fillId="0" borderId="105" xfId="0" applyNumberFormat="1" applyFont="1" applyBorder="1" applyAlignment="1">
      <alignment horizontal="center" vertical="center"/>
    </xf>
    <xf numFmtId="0" fontId="103" fillId="0" borderId="165" xfId="0" applyNumberFormat="1" applyFont="1" applyBorder="1" applyAlignment="1">
      <alignment horizontal="center" vertical="center"/>
    </xf>
    <xf numFmtId="0" fontId="103" fillId="0" borderId="158" xfId="0" applyNumberFormat="1" applyFont="1" applyBorder="1" applyAlignment="1">
      <alignment horizontal="right" vertical="center"/>
    </xf>
    <xf numFmtId="0" fontId="103" fillId="0" borderId="54" xfId="0" applyNumberFormat="1" applyFont="1" applyBorder="1" applyAlignment="1">
      <alignment horizontal="right" vertical="center"/>
    </xf>
    <xf numFmtId="0" fontId="103" fillId="0" borderId="158" xfId="0" applyNumberFormat="1" applyFont="1" applyBorder="1" applyAlignment="1">
      <alignment horizontal="center" vertical="center"/>
    </xf>
    <xf numFmtId="0" fontId="103" fillId="0" borderId="54" xfId="0" applyNumberFormat="1" applyFont="1" applyBorder="1" applyAlignment="1">
      <alignment horizontal="center" vertical="center"/>
    </xf>
    <xf numFmtId="0" fontId="103" fillId="0" borderId="56" xfId="0" applyNumberFormat="1" applyFont="1" applyBorder="1" applyAlignment="1">
      <alignment horizontal="center" vertical="center"/>
    </xf>
    <xf numFmtId="0" fontId="103" fillId="0" borderId="46" xfId="0" applyNumberFormat="1" applyFont="1" applyBorder="1" applyAlignment="1">
      <alignment horizontal="center" vertical="center"/>
    </xf>
    <xf numFmtId="0" fontId="103" fillId="33" borderId="11" xfId="0" applyNumberFormat="1" applyFont="1" applyFill="1" applyBorder="1" applyAlignment="1">
      <alignment horizontal="center" vertical="center"/>
    </xf>
    <xf numFmtId="0" fontId="103" fillId="33" borderId="66" xfId="0" applyNumberFormat="1" applyFont="1" applyFill="1" applyBorder="1" applyAlignment="1">
      <alignment horizontal="center" vertical="center"/>
    </xf>
    <xf numFmtId="0" fontId="103" fillId="33" borderId="84" xfId="0" applyNumberFormat="1" applyFont="1" applyFill="1" applyBorder="1" applyAlignment="1">
      <alignment horizontal="center" vertical="center"/>
    </xf>
    <xf numFmtId="0" fontId="103" fillId="33" borderId="166" xfId="0" applyNumberFormat="1" applyFont="1" applyFill="1" applyBorder="1" applyAlignment="1">
      <alignment horizontal="center" vertical="center"/>
    </xf>
    <xf numFmtId="0" fontId="103" fillId="0" borderId="11" xfId="0" applyNumberFormat="1" applyFont="1" applyBorder="1" applyAlignment="1">
      <alignment horizontal="left" vertical="center" wrapText="1"/>
    </xf>
    <xf numFmtId="0" fontId="105" fillId="35" borderId="167" xfId="0" applyNumberFormat="1" applyFont="1" applyFill="1" applyBorder="1" applyAlignment="1">
      <alignment horizontal="center" vertical="center" wrapText="1"/>
    </xf>
    <xf numFmtId="0" fontId="105" fillId="35" borderId="86" xfId="0" applyNumberFormat="1" applyFont="1" applyFill="1" applyBorder="1" applyAlignment="1">
      <alignment horizontal="center" vertical="center" wrapText="1"/>
    </xf>
    <xf numFmtId="0" fontId="105" fillId="35" borderId="87" xfId="0" applyNumberFormat="1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right" vertical="center"/>
    </xf>
    <xf numFmtId="0" fontId="102" fillId="0" borderId="76" xfId="0" applyFont="1" applyBorder="1" applyAlignment="1">
      <alignment horizontal="right" vertical="center"/>
    </xf>
    <xf numFmtId="0" fontId="102" fillId="0" borderId="19" xfId="0" applyFont="1" applyBorder="1" applyAlignment="1">
      <alignment horizontal="right" vertical="center"/>
    </xf>
    <xf numFmtId="0" fontId="103" fillId="0" borderId="11" xfId="0" applyFont="1" applyBorder="1" applyAlignment="1">
      <alignment horizontal="center" vertical="center"/>
    </xf>
    <xf numFmtId="0" fontId="103" fillId="0" borderId="54" xfId="0" applyFont="1" applyBorder="1" applyAlignment="1">
      <alignment horizontal="center" vertical="center"/>
    </xf>
    <xf numFmtId="0" fontId="103" fillId="0" borderId="66" xfId="0" applyFont="1" applyBorder="1" applyAlignment="1">
      <alignment horizontal="center" vertical="center"/>
    </xf>
    <xf numFmtId="0" fontId="103" fillId="0" borderId="168" xfId="0" applyFont="1" applyBorder="1" applyAlignment="1">
      <alignment horizontal="center" vertical="center"/>
    </xf>
    <xf numFmtId="0" fontId="103" fillId="0" borderId="169" xfId="0" applyFont="1" applyBorder="1" applyAlignment="1">
      <alignment horizontal="center" vertical="center"/>
    </xf>
    <xf numFmtId="0" fontId="103" fillId="0" borderId="170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13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3" fillId="0" borderId="112" xfId="0" applyFont="1" applyBorder="1" applyAlignment="1">
      <alignment horizontal="center" vertical="center"/>
    </xf>
    <xf numFmtId="0" fontId="103" fillId="0" borderId="114" xfId="0" applyFont="1" applyBorder="1" applyAlignment="1">
      <alignment horizontal="center" vertical="center"/>
    </xf>
    <xf numFmtId="0" fontId="103" fillId="0" borderId="113" xfId="0" applyFont="1" applyBorder="1" applyAlignment="1">
      <alignment horizontal="center" vertical="center"/>
    </xf>
    <xf numFmtId="0" fontId="103" fillId="33" borderId="73" xfId="0" applyNumberFormat="1" applyFont="1" applyFill="1" applyBorder="1" applyAlignment="1">
      <alignment horizontal="center" vertical="center" wrapText="1"/>
    </xf>
    <xf numFmtId="0" fontId="130" fillId="33" borderId="13" xfId="0" applyFont="1" applyFill="1" applyBorder="1" applyAlignment="1">
      <alignment horizontal="center" vertical="center"/>
    </xf>
    <xf numFmtId="0" fontId="130" fillId="33" borderId="0" xfId="0" applyFont="1" applyFill="1" applyBorder="1" applyAlignment="1">
      <alignment horizontal="center" vertical="center"/>
    </xf>
    <xf numFmtId="0" fontId="103" fillId="0" borderId="56" xfId="0" applyFont="1" applyBorder="1" applyAlignment="1">
      <alignment horizontal="center" vertical="center"/>
    </xf>
    <xf numFmtId="0" fontId="103" fillId="0" borderId="46" xfId="0" applyFont="1" applyBorder="1" applyAlignment="1">
      <alignment horizontal="center" vertical="center"/>
    </xf>
    <xf numFmtId="0" fontId="103" fillId="0" borderId="47" xfId="0" applyFont="1" applyBorder="1" applyAlignment="1">
      <alignment horizontal="center" vertical="center"/>
    </xf>
    <xf numFmtId="3" fontId="102" fillId="33" borderId="171" xfId="0" applyNumberFormat="1" applyFont="1" applyFill="1" applyBorder="1" applyAlignment="1">
      <alignment horizontal="right" vertical="center"/>
    </xf>
    <xf numFmtId="3" fontId="102" fillId="33" borderId="172" xfId="0" applyNumberFormat="1" applyFont="1" applyFill="1" applyBorder="1" applyAlignment="1">
      <alignment horizontal="right" vertical="center"/>
    </xf>
    <xf numFmtId="3" fontId="102" fillId="33" borderId="173" xfId="0" applyNumberFormat="1" applyFont="1" applyFill="1" applyBorder="1" applyAlignment="1">
      <alignment horizontal="right" vertical="center"/>
    </xf>
    <xf numFmtId="0" fontId="102" fillId="33" borderId="171" xfId="0" applyNumberFormat="1" applyFont="1" applyFill="1" applyBorder="1" applyAlignment="1">
      <alignment horizontal="center" vertical="center"/>
    </xf>
    <xf numFmtId="0" fontId="102" fillId="33" borderId="172" xfId="0" applyNumberFormat="1" applyFont="1" applyFill="1" applyBorder="1" applyAlignment="1">
      <alignment horizontal="center" vertical="center"/>
    </xf>
    <xf numFmtId="0" fontId="102" fillId="33" borderId="17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29</xdr:row>
      <xdr:rowOff>390525</xdr:rowOff>
    </xdr:from>
    <xdr:to>
      <xdr:col>17</xdr:col>
      <xdr:colOff>381000</xdr:colOff>
      <xdr:row>30</xdr:row>
      <xdr:rowOff>361950</xdr:rowOff>
    </xdr:to>
    <xdr:sp>
      <xdr:nvSpPr>
        <xdr:cNvPr id="1" name="大かっこ 2"/>
        <xdr:cNvSpPr>
          <a:spLocks/>
        </xdr:cNvSpPr>
      </xdr:nvSpPr>
      <xdr:spPr>
        <a:xfrm>
          <a:off x="4972050" y="6667500"/>
          <a:ext cx="333375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書院中明朝体"/>
              <a:ea typeface="書院中明朝体"/>
              <a:cs typeface="書院中明朝体"/>
            </a:rPr>
            <a:t/>
          </a:r>
        </a:p>
      </xdr:txBody>
    </xdr:sp>
    <xdr:clientData/>
  </xdr:twoCellAnchor>
  <xdr:twoCellAnchor>
    <xdr:from>
      <xdr:col>13</xdr:col>
      <xdr:colOff>514350</xdr:colOff>
      <xdr:row>34</xdr:row>
      <xdr:rowOff>161925</xdr:rowOff>
    </xdr:from>
    <xdr:to>
      <xdr:col>17</xdr:col>
      <xdr:colOff>457200</xdr:colOff>
      <xdr:row>34</xdr:row>
      <xdr:rowOff>419100</xdr:rowOff>
    </xdr:to>
    <xdr:sp>
      <xdr:nvSpPr>
        <xdr:cNvPr id="2" name="大かっこ 5"/>
        <xdr:cNvSpPr>
          <a:spLocks/>
        </xdr:cNvSpPr>
      </xdr:nvSpPr>
      <xdr:spPr>
        <a:xfrm>
          <a:off x="6867525" y="8648700"/>
          <a:ext cx="151447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書院中明朝体"/>
              <a:ea typeface="書院中明朝体"/>
              <a:cs typeface="書院中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0"/>
  <sheetViews>
    <sheetView showGridLines="0" showZeros="0" tabSelected="1" zoomScale="96" zoomScaleNormal="96" zoomScaleSheetLayoutView="81" zoomScalePageLayoutView="0" workbookViewId="0" topLeftCell="A1">
      <selection activeCell="R19" sqref="R19"/>
    </sheetView>
  </sheetViews>
  <sheetFormatPr defaultColWidth="9.875" defaultRowHeight="20.25" customHeight="1"/>
  <cols>
    <col min="1" max="1" width="2.25390625" style="3" customWidth="1"/>
    <col min="2" max="2" width="10.125" style="4" customWidth="1"/>
    <col min="3" max="3" width="3.125" style="4" customWidth="1"/>
    <col min="4" max="4" width="14.375" style="4" customWidth="1"/>
    <col min="5" max="6" width="4.625" style="4" customWidth="1"/>
    <col min="7" max="7" width="10.25390625" style="4" customWidth="1"/>
    <col min="8" max="8" width="4.625" style="4" customWidth="1"/>
    <col min="9" max="11" width="4.625" style="3" customWidth="1"/>
    <col min="12" max="12" width="7.75390625" style="3" customWidth="1"/>
    <col min="13" max="13" width="7.75390625" style="4" customWidth="1"/>
    <col min="14" max="14" width="6.75390625" style="4" customWidth="1"/>
    <col min="15" max="17" width="4.625" style="4" customWidth="1"/>
    <col min="18" max="18" width="6.00390625" style="3" customWidth="1"/>
    <col min="19" max="16384" width="9.875" style="3" customWidth="1"/>
  </cols>
  <sheetData>
    <row r="1" spans="1:24" ht="15.75" customHeight="1">
      <c r="A1" s="1" t="s">
        <v>226</v>
      </c>
      <c r="B1" s="2"/>
      <c r="C1" s="2"/>
      <c r="D1" s="2"/>
      <c r="E1" s="2"/>
      <c r="F1" s="2"/>
      <c r="G1" s="2"/>
      <c r="H1" s="2"/>
      <c r="L1" s="3" t="s">
        <v>212</v>
      </c>
      <c r="M1" s="190"/>
      <c r="N1" s="137" t="s">
        <v>214</v>
      </c>
      <c r="O1" s="190"/>
      <c r="P1" s="138" t="s">
        <v>213</v>
      </c>
      <c r="Q1" s="190"/>
      <c r="R1" s="8" t="s">
        <v>101</v>
      </c>
      <c r="T1" s="238"/>
      <c r="U1" s="238"/>
      <c r="V1" s="238"/>
      <c r="W1" s="238"/>
      <c r="X1" s="238"/>
    </row>
    <row r="2" spans="2:8" ht="7.5" customHeight="1" thickBot="1">
      <c r="B2" s="11"/>
      <c r="C2" s="11"/>
      <c r="D2" s="11"/>
      <c r="E2" s="2"/>
      <c r="F2" s="2"/>
      <c r="G2" s="2"/>
      <c r="H2" s="2"/>
    </row>
    <row r="3" spans="1:19" ht="22.5" customHeight="1" thickBot="1" thickTop="1">
      <c r="A3" s="28"/>
      <c r="B3" s="312"/>
      <c r="C3" s="313"/>
      <c r="D3" s="59" t="s">
        <v>103</v>
      </c>
      <c r="E3" s="312"/>
      <c r="F3" s="313"/>
      <c r="G3" s="309" t="s">
        <v>129</v>
      </c>
      <c r="H3" s="309"/>
      <c r="I3" s="309"/>
      <c r="J3" s="309"/>
      <c r="K3" s="309"/>
      <c r="L3" s="309"/>
      <c r="M3" s="189"/>
      <c r="N3" s="62" t="s">
        <v>103</v>
      </c>
      <c r="O3" s="189"/>
      <c r="P3" s="60" t="s">
        <v>130</v>
      </c>
      <c r="Q3" s="189"/>
      <c r="R3" s="60" t="s">
        <v>131</v>
      </c>
      <c r="S3" s="61"/>
    </row>
    <row r="4" spans="1:18" ht="4.5" customHeight="1" thickTop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21.75" customHeight="1" thickBot="1">
      <c r="A5" s="123" t="s">
        <v>16</v>
      </c>
      <c r="B5" s="29"/>
      <c r="C5" s="29"/>
      <c r="D5" s="29"/>
      <c r="E5" s="30"/>
      <c r="F5" s="30"/>
      <c r="G5" s="30"/>
      <c r="H5" s="30"/>
      <c r="I5" s="30"/>
      <c r="J5" s="30"/>
      <c r="K5" s="30"/>
      <c r="L5" s="30"/>
      <c r="M5" s="29"/>
      <c r="N5" s="29"/>
      <c r="O5" s="29"/>
      <c r="P5" s="29"/>
      <c r="Q5" s="28"/>
      <c r="R5" s="28"/>
    </row>
    <row r="6" spans="2:18" s="28" customFormat="1" ht="22.5" customHeight="1" thickTop="1">
      <c r="B6" s="182" t="s">
        <v>227</v>
      </c>
      <c r="C6" s="251"/>
      <c r="D6" s="252"/>
      <c r="E6" s="252"/>
      <c r="F6" s="252"/>
      <c r="G6" s="252"/>
      <c r="H6" s="252"/>
      <c r="I6" s="252"/>
      <c r="J6" s="322" t="s">
        <v>254</v>
      </c>
      <c r="K6" s="322"/>
      <c r="L6" s="322"/>
      <c r="M6" s="322"/>
      <c r="N6" s="322"/>
      <c r="O6" s="322"/>
      <c r="P6" s="322"/>
      <c r="Q6" s="322"/>
      <c r="R6" s="323"/>
    </row>
    <row r="7" spans="2:18" s="28" customFormat="1" ht="22.5" customHeight="1">
      <c r="B7" s="180" t="s">
        <v>253</v>
      </c>
      <c r="C7" s="334"/>
      <c r="D7" s="335"/>
      <c r="E7" s="335"/>
      <c r="F7" s="335"/>
      <c r="G7" s="335"/>
      <c r="H7" s="335"/>
      <c r="I7" s="336"/>
      <c r="J7" s="316" t="s">
        <v>263</v>
      </c>
      <c r="K7" s="317"/>
      <c r="L7" s="318"/>
      <c r="M7" s="340"/>
      <c r="N7" s="340"/>
      <c r="O7" s="340"/>
      <c r="P7" s="340"/>
      <c r="Q7" s="340"/>
      <c r="R7" s="341"/>
    </row>
    <row r="8" spans="2:18" s="28" customFormat="1" ht="22.5" customHeight="1">
      <c r="B8" s="177" t="s">
        <v>10</v>
      </c>
      <c r="C8" s="181" t="s">
        <v>17</v>
      </c>
      <c r="D8" s="184"/>
      <c r="E8" s="289" t="s">
        <v>260</v>
      </c>
      <c r="F8" s="289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3"/>
    </row>
    <row r="9" spans="2:18" s="28" customFormat="1" ht="22.5" customHeight="1" thickBot="1">
      <c r="B9" s="183" t="s">
        <v>8</v>
      </c>
      <c r="C9" s="319"/>
      <c r="D9" s="320"/>
      <c r="E9" s="320"/>
      <c r="F9" s="320"/>
      <c r="G9" s="320"/>
      <c r="H9" s="320"/>
      <c r="I9" s="321"/>
      <c r="J9" s="295" t="s">
        <v>9</v>
      </c>
      <c r="K9" s="296"/>
      <c r="L9" s="297"/>
      <c r="M9" s="298"/>
      <c r="N9" s="299"/>
      <c r="O9" s="299"/>
      <c r="P9" s="299"/>
      <c r="Q9" s="299"/>
      <c r="R9" s="300"/>
    </row>
    <row r="10" spans="2:16" s="28" customFormat="1" ht="20.25" customHeight="1" thickTop="1">
      <c r="B10" s="178"/>
      <c r="C10" s="178"/>
      <c r="D10" s="178"/>
      <c r="E10" s="179"/>
      <c r="F10" s="179"/>
      <c r="G10" s="179"/>
      <c r="H10" s="179"/>
      <c r="I10" s="30"/>
      <c r="J10" s="30"/>
      <c r="K10" s="30"/>
      <c r="L10" s="30"/>
      <c r="M10" s="29"/>
      <c r="N10" s="29"/>
      <c r="O10" s="29"/>
      <c r="P10" s="29"/>
    </row>
    <row r="11" spans="1:18" ht="21.75" customHeight="1">
      <c r="A11" s="124" t="s">
        <v>26</v>
      </c>
      <c r="B11" s="125"/>
      <c r="C11" s="125"/>
      <c r="D11" s="2"/>
      <c r="E11" s="132"/>
      <c r="F11" s="132"/>
      <c r="G11" s="132"/>
      <c r="H11" s="132"/>
      <c r="I11" s="132"/>
      <c r="J11" s="132"/>
      <c r="K11" s="5"/>
      <c r="M11" s="23" t="s">
        <v>48</v>
      </c>
      <c r="N11" s="23"/>
      <c r="O11" s="23"/>
      <c r="P11" s="2"/>
      <c r="Q11" s="2"/>
      <c r="R11" s="5"/>
    </row>
    <row r="12" spans="2:15" ht="18" customHeight="1" thickBot="1">
      <c r="B12" s="310" t="s">
        <v>5</v>
      </c>
      <c r="C12" s="310"/>
      <c r="D12" s="310"/>
      <c r="E12" s="311"/>
      <c r="F12" s="301" t="s">
        <v>27</v>
      </c>
      <c r="G12" s="301"/>
      <c r="H12" s="301"/>
      <c r="I12" s="301"/>
      <c r="J12" s="248" t="s">
        <v>206</v>
      </c>
      <c r="K12" s="249"/>
      <c r="L12" s="250"/>
      <c r="M12" s="248" t="s">
        <v>6</v>
      </c>
      <c r="N12" s="249"/>
      <c r="O12" s="250"/>
    </row>
    <row r="13" spans="2:15" ht="18" customHeight="1" thickTop="1">
      <c r="B13" s="254" t="s">
        <v>228</v>
      </c>
      <c r="C13" s="293"/>
      <c r="D13" s="293"/>
      <c r="E13" s="294"/>
      <c r="F13" s="255">
        <v>1200</v>
      </c>
      <c r="G13" s="255"/>
      <c r="H13" s="256"/>
      <c r="I13" s="256"/>
      <c r="J13" s="337"/>
      <c r="K13" s="338"/>
      <c r="L13" s="339"/>
      <c r="M13" s="290">
        <f>F13*J13</f>
        <v>0</v>
      </c>
      <c r="N13" s="291"/>
      <c r="O13" s="292"/>
    </row>
    <row r="14" spans="2:15" ht="18" customHeight="1">
      <c r="B14" s="254" t="s">
        <v>229</v>
      </c>
      <c r="C14" s="293"/>
      <c r="D14" s="293"/>
      <c r="E14" s="294"/>
      <c r="F14" s="255">
        <v>1200</v>
      </c>
      <c r="G14" s="314"/>
      <c r="H14" s="315"/>
      <c r="I14" s="315"/>
      <c r="J14" s="324"/>
      <c r="K14" s="325"/>
      <c r="L14" s="326"/>
      <c r="M14" s="245">
        <f>F14*J14</f>
        <v>0</v>
      </c>
      <c r="N14" s="246"/>
      <c r="O14" s="247"/>
    </row>
    <row r="15" spans="2:15" ht="18" customHeight="1">
      <c r="B15" s="253" t="s">
        <v>203</v>
      </c>
      <c r="C15" s="253"/>
      <c r="D15" s="253"/>
      <c r="E15" s="254"/>
      <c r="F15" s="255">
        <v>3500</v>
      </c>
      <c r="G15" s="255"/>
      <c r="H15" s="256"/>
      <c r="I15" s="256"/>
      <c r="J15" s="302"/>
      <c r="K15" s="303"/>
      <c r="L15" s="304"/>
      <c r="M15" s="245">
        <f>F15*J15</f>
        <v>0</v>
      </c>
      <c r="N15" s="246"/>
      <c r="O15" s="247"/>
    </row>
    <row r="16" spans="2:17" ht="18" customHeight="1">
      <c r="B16" s="253" t="s">
        <v>204</v>
      </c>
      <c r="C16" s="253"/>
      <c r="D16" s="253"/>
      <c r="E16" s="254"/>
      <c r="F16" s="255">
        <v>3000</v>
      </c>
      <c r="G16" s="255"/>
      <c r="H16" s="256"/>
      <c r="I16" s="256"/>
      <c r="J16" s="302"/>
      <c r="K16" s="303"/>
      <c r="L16" s="304"/>
      <c r="M16" s="245">
        <f>F16*J16</f>
        <v>0</v>
      </c>
      <c r="N16" s="246"/>
      <c r="O16" s="247"/>
      <c r="Q16" s="2"/>
    </row>
    <row r="17" spans="2:17" ht="18" customHeight="1" thickBot="1">
      <c r="B17" s="257" t="s">
        <v>205</v>
      </c>
      <c r="C17" s="257"/>
      <c r="D17" s="257"/>
      <c r="E17" s="258"/>
      <c r="F17" s="259">
        <v>1500</v>
      </c>
      <c r="G17" s="259"/>
      <c r="H17" s="260"/>
      <c r="I17" s="260"/>
      <c r="J17" s="232"/>
      <c r="K17" s="233"/>
      <c r="L17" s="234"/>
      <c r="M17" s="239">
        <f>F17*J17</f>
        <v>0</v>
      </c>
      <c r="N17" s="240"/>
      <c r="O17" s="241"/>
      <c r="P17" s="15"/>
      <c r="Q17" s="2"/>
    </row>
    <row r="18" spans="2:16" ht="18" customHeight="1" thickBot="1" thickTop="1">
      <c r="B18" s="307" t="s">
        <v>28</v>
      </c>
      <c r="C18" s="308"/>
      <c r="D18" s="308"/>
      <c r="E18" s="308"/>
      <c r="F18" s="308"/>
      <c r="G18" s="308"/>
      <c r="H18" s="308"/>
      <c r="I18" s="308"/>
      <c r="J18" s="305">
        <f>SUM(J13:L17)</f>
        <v>0</v>
      </c>
      <c r="K18" s="243"/>
      <c r="L18" s="306"/>
      <c r="M18" s="242">
        <f>SUM(M13:O17)</f>
        <v>0</v>
      </c>
      <c r="N18" s="243"/>
      <c r="O18" s="244"/>
      <c r="P18" s="15"/>
    </row>
    <row r="19" spans="2:18" ht="17.25" customHeight="1" thickTop="1">
      <c r="B19" s="12"/>
      <c r="C19" s="12"/>
      <c r="D19" s="12"/>
      <c r="E19" s="12"/>
      <c r="F19" s="12"/>
      <c r="G19" s="12"/>
      <c r="H19" s="12"/>
      <c r="I19" s="12"/>
      <c r="J19" s="24"/>
      <c r="K19" s="24"/>
      <c r="L19" s="24"/>
      <c r="M19" s="12"/>
      <c r="N19" s="12"/>
      <c r="O19" s="12"/>
      <c r="P19" s="12"/>
      <c r="Q19" s="132"/>
      <c r="R19" s="5"/>
    </row>
    <row r="20" spans="1:17" ht="16.5" customHeight="1">
      <c r="A20" s="124" t="s">
        <v>138</v>
      </c>
      <c r="B20" s="9"/>
      <c r="C20" s="9"/>
      <c r="D20" s="9"/>
      <c r="E20" s="9"/>
      <c r="F20" s="9"/>
      <c r="G20" s="9"/>
      <c r="H20" s="9"/>
      <c r="I20" s="10"/>
      <c r="J20" s="10"/>
      <c r="K20" s="10"/>
      <c r="L20" s="66"/>
      <c r="M20" s="69"/>
      <c r="N20" s="69"/>
      <c r="O20" s="69"/>
      <c r="P20" s="69"/>
      <c r="Q20" s="69"/>
    </row>
    <row r="21" spans="2:18" ht="13.5" customHeight="1" thickBot="1">
      <c r="B21" s="227" t="s">
        <v>46</v>
      </c>
      <c r="C21" s="227"/>
      <c r="D21" s="227"/>
      <c r="E21" s="227"/>
      <c r="F21" s="228" t="s">
        <v>2</v>
      </c>
      <c r="G21" s="330" t="s">
        <v>271</v>
      </c>
      <c r="H21" s="331"/>
      <c r="I21" s="331"/>
      <c r="J21" s="331"/>
      <c r="K21" s="261" t="s">
        <v>140</v>
      </c>
      <c r="L21" s="263" t="s">
        <v>1</v>
      </c>
      <c r="M21" s="264"/>
      <c r="N21" s="264"/>
      <c r="O21" s="264"/>
      <c r="P21" s="264"/>
      <c r="Q21" s="264"/>
      <c r="R21" s="16"/>
    </row>
    <row r="22" spans="2:17" ht="23.25" customHeight="1" thickBot="1" thickTop="1">
      <c r="B22" s="230">
        <f>M18</f>
        <v>0</v>
      </c>
      <c r="C22" s="231"/>
      <c r="D22" s="231"/>
      <c r="E22" s="26" t="s">
        <v>22</v>
      </c>
      <c r="F22" s="229"/>
      <c r="G22" s="271"/>
      <c r="H22" s="272"/>
      <c r="I22" s="272"/>
      <c r="J22" s="71" t="s">
        <v>22</v>
      </c>
      <c r="K22" s="262"/>
      <c r="L22" s="276">
        <f>SUM(B22,G22)</f>
        <v>0</v>
      </c>
      <c r="M22" s="277"/>
      <c r="N22" s="277"/>
      <c r="O22" s="277"/>
      <c r="P22" s="277"/>
      <c r="Q22" s="70" t="s">
        <v>22</v>
      </c>
    </row>
    <row r="23" spans="2:18" ht="16.5" customHeight="1" thickTop="1">
      <c r="B23" s="31"/>
      <c r="C23" s="31"/>
      <c r="D23" s="31"/>
      <c r="E23" s="32"/>
      <c r="F23" s="133"/>
      <c r="G23" s="237" t="s">
        <v>209</v>
      </c>
      <c r="H23" s="237"/>
      <c r="I23" s="237"/>
      <c r="J23" s="237"/>
      <c r="K23" s="139"/>
      <c r="L23" s="139"/>
      <c r="M23" s="139"/>
      <c r="N23" s="33"/>
      <c r="O23" s="34"/>
      <c r="P23" s="34"/>
      <c r="Q23" s="34"/>
      <c r="R23" s="35"/>
    </row>
    <row r="24" spans="2:18" ht="11.25" customHeight="1">
      <c r="B24" s="31"/>
      <c r="C24" s="31"/>
      <c r="D24" s="31"/>
      <c r="E24" s="32"/>
      <c r="F24" s="133"/>
      <c r="G24" s="139"/>
      <c r="H24" s="139"/>
      <c r="I24" s="139"/>
      <c r="J24" s="139"/>
      <c r="K24" s="139"/>
      <c r="L24" s="139"/>
      <c r="M24" s="139"/>
      <c r="N24" s="33"/>
      <c r="O24" s="34"/>
      <c r="P24" s="34"/>
      <c r="Q24" s="34"/>
      <c r="R24" s="35"/>
    </row>
    <row r="25" spans="1:18" ht="16.5" customHeight="1">
      <c r="A25" s="124" t="s">
        <v>139</v>
      </c>
      <c r="B25" s="3"/>
      <c r="C25" s="3"/>
      <c r="D25" s="3"/>
      <c r="E25" s="3"/>
      <c r="F25" s="3"/>
      <c r="G25" s="3"/>
      <c r="H25" s="3"/>
      <c r="M25" s="3"/>
      <c r="N25" s="3"/>
      <c r="O25" s="3"/>
      <c r="P25" s="3"/>
      <c r="Q25" s="132"/>
      <c r="R25" s="5"/>
    </row>
    <row r="26" spans="2:18" ht="15.75" customHeight="1">
      <c r="B26" s="63" t="s">
        <v>230</v>
      </c>
      <c r="C26" s="63"/>
      <c r="D26" s="3"/>
      <c r="E26" s="3"/>
      <c r="F26" s="3"/>
      <c r="G26" s="3"/>
      <c r="H26" s="3"/>
      <c r="M26" s="3"/>
      <c r="N26" s="3"/>
      <c r="O26" s="3"/>
      <c r="P26" s="3"/>
      <c r="Q26" s="132"/>
      <c r="R26" s="5"/>
    </row>
    <row r="27" spans="2:18" ht="15.75" customHeight="1">
      <c r="B27" s="63" t="s">
        <v>231</v>
      </c>
      <c r="C27" s="63"/>
      <c r="D27" s="3"/>
      <c r="E27" s="3"/>
      <c r="F27" s="3"/>
      <c r="G27" s="3"/>
      <c r="H27" s="3"/>
      <c r="M27" s="3"/>
      <c r="N27" s="3"/>
      <c r="O27" s="3"/>
      <c r="P27" s="3"/>
      <c r="Q27" s="132"/>
      <c r="R27" s="5"/>
    </row>
    <row r="28" spans="2:18" ht="2.25" customHeight="1">
      <c r="B28" s="3"/>
      <c r="C28" s="3"/>
      <c r="D28" s="5"/>
      <c r="E28" s="5"/>
      <c r="F28" s="3"/>
      <c r="G28" s="3"/>
      <c r="H28" s="3"/>
      <c r="M28" s="3"/>
      <c r="N28" s="3"/>
      <c r="O28" s="3"/>
      <c r="P28" s="3"/>
      <c r="Q28" s="132"/>
      <c r="R28" s="5"/>
    </row>
    <row r="29" spans="2:18" ht="15.75" customHeight="1">
      <c r="B29" s="64" t="s">
        <v>133</v>
      </c>
      <c r="C29" s="265" t="s">
        <v>134</v>
      </c>
      <c r="D29" s="266"/>
      <c r="E29" s="266"/>
      <c r="F29" s="266"/>
      <c r="G29" s="266"/>
      <c r="H29" s="266"/>
      <c r="I29" s="266"/>
      <c r="J29" s="267"/>
      <c r="K29" s="265" t="s">
        <v>135</v>
      </c>
      <c r="L29" s="266"/>
      <c r="M29" s="266"/>
      <c r="N29" s="266"/>
      <c r="O29" s="266"/>
      <c r="P29" s="266"/>
      <c r="Q29" s="266"/>
      <c r="R29" s="267"/>
    </row>
    <row r="30" spans="2:18" ht="38.25" customHeight="1">
      <c r="B30" s="281" t="s">
        <v>136</v>
      </c>
      <c r="C30" s="278" t="s">
        <v>262</v>
      </c>
      <c r="D30" s="279"/>
      <c r="E30" s="279"/>
      <c r="F30" s="279"/>
      <c r="G30" s="279"/>
      <c r="H30" s="279"/>
      <c r="I30" s="279"/>
      <c r="J30" s="280"/>
      <c r="K30" s="268" t="s">
        <v>269</v>
      </c>
      <c r="L30" s="269"/>
      <c r="M30" s="269"/>
      <c r="N30" s="269"/>
      <c r="O30" s="269"/>
      <c r="P30" s="269"/>
      <c r="Q30" s="269"/>
      <c r="R30" s="270"/>
    </row>
    <row r="31" spans="2:18" ht="36.75" customHeight="1">
      <c r="B31" s="282"/>
      <c r="C31" s="283" t="s">
        <v>270</v>
      </c>
      <c r="D31" s="284"/>
      <c r="E31" s="284"/>
      <c r="F31" s="284"/>
      <c r="G31" s="284"/>
      <c r="H31" s="284"/>
      <c r="I31" s="284"/>
      <c r="J31" s="285"/>
      <c r="K31" s="268"/>
      <c r="L31" s="269"/>
      <c r="M31" s="269"/>
      <c r="N31" s="269"/>
      <c r="O31" s="269"/>
      <c r="P31" s="269"/>
      <c r="Q31" s="269"/>
      <c r="R31" s="270"/>
    </row>
    <row r="32" spans="2:18" ht="33" customHeight="1">
      <c r="B32" s="65" t="s">
        <v>137</v>
      </c>
      <c r="C32" s="286" t="s">
        <v>256</v>
      </c>
      <c r="D32" s="287"/>
      <c r="E32" s="287"/>
      <c r="F32" s="287"/>
      <c r="G32" s="287"/>
      <c r="H32" s="287"/>
      <c r="I32" s="287"/>
      <c r="J32" s="288"/>
      <c r="K32" s="273" t="s">
        <v>141</v>
      </c>
      <c r="L32" s="274"/>
      <c r="M32" s="274"/>
      <c r="N32" s="274"/>
      <c r="O32" s="274"/>
      <c r="P32" s="274"/>
      <c r="Q32" s="274"/>
      <c r="R32" s="275"/>
    </row>
    <row r="33" spans="2:18" ht="33" customHeight="1">
      <c r="B33" s="67" t="s">
        <v>207</v>
      </c>
      <c r="C33" s="286" t="s">
        <v>232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8"/>
    </row>
    <row r="34" spans="2:18" ht="33" customHeight="1">
      <c r="B34" s="68" t="s">
        <v>208</v>
      </c>
      <c r="C34" s="327" t="s">
        <v>233</v>
      </c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9"/>
    </row>
    <row r="35" spans="2:20" ht="33" customHeight="1">
      <c r="B35" s="68" t="s">
        <v>261</v>
      </c>
      <c r="C35" s="219" t="s">
        <v>268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35" t="s">
        <v>272</v>
      </c>
      <c r="P35" s="235"/>
      <c r="Q35" s="235"/>
      <c r="R35" s="236"/>
      <c r="S35" s="167"/>
      <c r="T35" s="216"/>
    </row>
    <row r="36" spans="1:18" ht="16.5" customHeight="1">
      <c r="A36" s="124"/>
      <c r="B36" s="3"/>
      <c r="C36" s="3"/>
      <c r="D36" s="3"/>
      <c r="E36" s="3"/>
      <c r="F36" s="3"/>
      <c r="G36" s="3"/>
      <c r="H36" s="3"/>
      <c r="M36" s="3"/>
      <c r="N36" s="3"/>
      <c r="O36" s="3"/>
      <c r="P36" s="3"/>
      <c r="Q36" s="132"/>
      <c r="R36" s="5"/>
    </row>
    <row r="37" spans="1:18" ht="15" customHeight="1">
      <c r="A37" s="124" t="s">
        <v>132</v>
      </c>
      <c r="B37" s="3"/>
      <c r="C37" s="3"/>
      <c r="D37" s="3"/>
      <c r="E37" s="3"/>
      <c r="F37" s="3"/>
      <c r="G37" s="3"/>
      <c r="H37" s="3"/>
      <c r="M37" s="3"/>
      <c r="N37" s="3"/>
      <c r="O37" s="3"/>
      <c r="P37" s="3"/>
      <c r="Q37" s="6"/>
      <c r="R37" s="6"/>
    </row>
    <row r="38" spans="2:5" ht="15.75" customHeight="1">
      <c r="B38" s="3" t="s">
        <v>12</v>
      </c>
      <c r="C38" s="3"/>
      <c r="D38" s="3"/>
      <c r="E38" s="4" t="s">
        <v>25</v>
      </c>
    </row>
    <row r="39" spans="2:17" ht="15.75" customHeight="1">
      <c r="B39" s="3"/>
      <c r="C39" s="3"/>
      <c r="D39" s="3" t="s">
        <v>13</v>
      </c>
      <c r="E39" s="3"/>
      <c r="F39" s="3"/>
      <c r="G39" s="3"/>
      <c r="H39" s="3"/>
      <c r="M39" s="3"/>
      <c r="N39" s="3"/>
      <c r="O39" s="3"/>
      <c r="P39" s="3"/>
      <c r="Q39" s="3"/>
    </row>
    <row r="40" spans="2:17" ht="15.75" customHeight="1">
      <c r="B40" s="3"/>
      <c r="C40" s="3"/>
      <c r="D40" s="124" t="s">
        <v>211</v>
      </c>
      <c r="E40" s="124"/>
      <c r="F40" s="124"/>
      <c r="G40" s="124"/>
      <c r="H40" s="124"/>
      <c r="K40" s="3" t="s">
        <v>210</v>
      </c>
      <c r="M40" s="3"/>
      <c r="N40" s="3"/>
      <c r="O40" s="3"/>
      <c r="P40" s="3"/>
      <c r="Q40" s="3"/>
    </row>
    <row r="41" spans="2:17" ht="15.75" customHeight="1">
      <c r="B41" s="3"/>
      <c r="C41" s="3"/>
      <c r="D41" s="8" t="s">
        <v>258</v>
      </c>
      <c r="E41" s="7"/>
      <c r="F41" s="8" t="s">
        <v>259</v>
      </c>
      <c r="G41" s="3"/>
      <c r="I41" s="3" t="s">
        <v>15</v>
      </c>
      <c r="M41" s="3"/>
      <c r="N41" s="3"/>
      <c r="O41" s="7"/>
      <c r="P41" s="7"/>
      <c r="Q41" s="3"/>
    </row>
    <row r="42" spans="2:17" ht="15.75" customHeight="1">
      <c r="B42" s="3"/>
      <c r="C42" s="3"/>
      <c r="D42" s="3"/>
      <c r="E42" s="3"/>
      <c r="F42" s="3"/>
      <c r="G42" s="3"/>
      <c r="I42" s="3" t="s">
        <v>14</v>
      </c>
      <c r="M42" s="3"/>
      <c r="N42" s="3"/>
      <c r="O42" s="3"/>
      <c r="P42" s="3"/>
      <c r="Q42" s="3"/>
    </row>
    <row r="43" spans="2:17" ht="15.75" customHeight="1">
      <c r="B43" s="3"/>
      <c r="C43" s="3"/>
      <c r="D43" s="187" t="s">
        <v>257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68"/>
      <c r="O43" s="168"/>
      <c r="P43" s="168"/>
      <c r="Q43" s="28"/>
    </row>
    <row r="44" spans="2:17" ht="15.75" customHeight="1">
      <c r="B44" s="3"/>
      <c r="C44" s="3"/>
      <c r="D44" s="187" t="s">
        <v>239</v>
      </c>
      <c r="E44" s="187"/>
      <c r="F44" s="187" t="s">
        <v>240</v>
      </c>
      <c r="G44" s="187"/>
      <c r="H44" s="187"/>
      <c r="I44" s="187"/>
      <c r="J44" s="187"/>
      <c r="K44" s="187"/>
      <c r="L44" s="187"/>
      <c r="M44" s="187"/>
      <c r="N44" s="168"/>
      <c r="O44" s="168"/>
      <c r="P44" s="168"/>
      <c r="Q44" s="28"/>
    </row>
    <row r="45" spans="2:17" ht="15.75" customHeight="1">
      <c r="B45" s="3"/>
      <c r="C45" s="3"/>
      <c r="D45" s="187" t="s">
        <v>241</v>
      </c>
      <c r="E45" s="187"/>
      <c r="F45" s="187" t="s">
        <v>242</v>
      </c>
      <c r="G45" s="187"/>
      <c r="H45" s="187"/>
      <c r="I45" s="187" t="s">
        <v>243</v>
      </c>
      <c r="J45" s="187"/>
      <c r="K45" s="187"/>
      <c r="L45" s="188" t="s">
        <v>244</v>
      </c>
      <c r="M45" s="187"/>
      <c r="N45" s="28"/>
      <c r="O45" s="168"/>
      <c r="P45" s="168"/>
      <c r="Q45" s="28"/>
    </row>
    <row r="46" spans="2:17" ht="15.75" customHeight="1">
      <c r="B46" s="3"/>
      <c r="C46" s="3"/>
      <c r="D46" s="187" t="s">
        <v>245</v>
      </c>
      <c r="E46" s="187"/>
      <c r="F46" s="187" t="s">
        <v>246</v>
      </c>
      <c r="G46" s="187"/>
      <c r="H46" s="187"/>
      <c r="I46" s="187" t="s">
        <v>247</v>
      </c>
      <c r="J46" s="187"/>
      <c r="K46" s="187"/>
      <c r="L46" s="188" t="s">
        <v>248</v>
      </c>
      <c r="M46" s="187"/>
      <c r="N46" s="28"/>
      <c r="O46" s="168"/>
      <c r="P46" s="168"/>
      <c r="Q46" s="28"/>
    </row>
    <row r="47" spans="2:17" ht="15.75" customHeight="1">
      <c r="B47" s="3"/>
      <c r="C47" s="3"/>
      <c r="D47" s="187" t="s">
        <v>249</v>
      </c>
      <c r="E47" s="187"/>
      <c r="F47" s="187" t="s">
        <v>250</v>
      </c>
      <c r="G47" s="187"/>
      <c r="H47" s="187"/>
      <c r="I47" s="187"/>
      <c r="J47" s="187"/>
      <c r="K47" s="187"/>
      <c r="L47" s="187"/>
      <c r="M47" s="187"/>
      <c r="N47" s="168"/>
      <c r="O47" s="168"/>
      <c r="P47" s="168"/>
      <c r="Q47" s="28"/>
    </row>
    <row r="48" spans="2:17" ht="9.75" customHeight="1" thickBot="1">
      <c r="B48" s="3"/>
      <c r="C48" s="3"/>
      <c r="D48" s="3"/>
      <c r="E48" s="3"/>
      <c r="F48" s="3"/>
      <c r="G48" s="3"/>
      <c r="H48" s="3"/>
      <c r="M48" s="3"/>
      <c r="N48" s="3"/>
      <c r="O48" s="3"/>
      <c r="P48" s="3"/>
      <c r="Q48" s="3"/>
    </row>
    <row r="49" spans="4:16" ht="7.5" customHeight="1" thickTop="1">
      <c r="D49" s="221" t="s">
        <v>225</v>
      </c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3"/>
    </row>
    <row r="50" spans="4:16" ht="15" customHeight="1" thickBot="1"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6"/>
    </row>
    <row r="51" ht="6" customHeight="1" thickTop="1"/>
  </sheetData>
  <sheetProtection/>
  <mergeCells count="63">
    <mergeCell ref="C34:R34"/>
    <mergeCell ref="C33:R33"/>
    <mergeCell ref="C29:J29"/>
    <mergeCell ref="G21:J21"/>
    <mergeCell ref="G8:R8"/>
    <mergeCell ref="C7:I7"/>
    <mergeCell ref="M16:O16"/>
    <mergeCell ref="M15:O15"/>
    <mergeCell ref="J13:L13"/>
    <mergeCell ref="M7:R7"/>
    <mergeCell ref="G3:L3"/>
    <mergeCell ref="B12:E12"/>
    <mergeCell ref="B3:C3"/>
    <mergeCell ref="F14:I14"/>
    <mergeCell ref="J7:L7"/>
    <mergeCell ref="C9:I9"/>
    <mergeCell ref="J6:R6"/>
    <mergeCell ref="E3:F3"/>
    <mergeCell ref="J14:L14"/>
    <mergeCell ref="J15:L15"/>
    <mergeCell ref="J18:L18"/>
    <mergeCell ref="B18:I18"/>
    <mergeCell ref="J12:L12"/>
    <mergeCell ref="B16:E16"/>
    <mergeCell ref="J16:L16"/>
    <mergeCell ref="F15:I15"/>
    <mergeCell ref="B13:E13"/>
    <mergeCell ref="B30:B31"/>
    <mergeCell ref="C31:J31"/>
    <mergeCell ref="C32:J32"/>
    <mergeCell ref="E8:F8"/>
    <mergeCell ref="M13:O13"/>
    <mergeCell ref="B14:E14"/>
    <mergeCell ref="J9:L9"/>
    <mergeCell ref="M9:R9"/>
    <mergeCell ref="F12:I12"/>
    <mergeCell ref="F13:I13"/>
    <mergeCell ref="K29:R29"/>
    <mergeCell ref="K30:R31"/>
    <mergeCell ref="G22:I22"/>
    <mergeCell ref="K32:R32"/>
    <mergeCell ref="L22:P22"/>
    <mergeCell ref="C30:J30"/>
    <mergeCell ref="T1:X1"/>
    <mergeCell ref="M17:O17"/>
    <mergeCell ref="M18:O18"/>
    <mergeCell ref="M14:O14"/>
    <mergeCell ref="M12:O12"/>
    <mergeCell ref="C6:I6"/>
    <mergeCell ref="B15:E15"/>
    <mergeCell ref="F16:I16"/>
    <mergeCell ref="B17:E17"/>
    <mergeCell ref="F17:I17"/>
    <mergeCell ref="C35:N35"/>
    <mergeCell ref="D49:P50"/>
    <mergeCell ref="B21:E21"/>
    <mergeCell ref="F21:F22"/>
    <mergeCell ref="B22:D22"/>
    <mergeCell ref="J17:L17"/>
    <mergeCell ref="O35:R35"/>
    <mergeCell ref="G23:J23"/>
    <mergeCell ref="K21:K22"/>
    <mergeCell ref="L21:Q21"/>
  </mergeCells>
  <dataValidations count="1">
    <dataValidation type="custom" allowBlank="1" showInputMessage="1" showErrorMessage="1" sqref="F13:I13">
      <formula1>1020</formula1>
    </dataValidation>
  </dataValidations>
  <printOptions horizontalCentered="1" verticalCentered="1"/>
  <pageMargins left="0.4330708661417323" right="0.2362204724409449" top="0.2362204724409449" bottom="0.15748031496062992" header="0" footer="0"/>
  <pageSetup blackAndWhite="1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2"/>
  <sheetViews>
    <sheetView showGridLines="0" zoomScalePageLayoutView="0" workbookViewId="0" topLeftCell="A2">
      <selection activeCell="C34" sqref="C33:C34"/>
    </sheetView>
  </sheetViews>
  <sheetFormatPr defaultColWidth="9.875" defaultRowHeight="12"/>
  <cols>
    <col min="1" max="1" width="4.00390625" style="140" customWidth="1"/>
    <col min="2" max="2" width="13.875" style="140" customWidth="1"/>
    <col min="3" max="3" width="11.875" style="140" customWidth="1"/>
    <col min="4" max="4" width="20.25390625" style="140" customWidth="1"/>
    <col min="5" max="5" width="20.25390625" style="141" customWidth="1"/>
    <col min="6" max="6" width="1.875" style="141" customWidth="1"/>
    <col min="7" max="8" width="20.25390625" style="141" customWidth="1"/>
    <col min="9" max="12" width="6.375" style="141" customWidth="1"/>
    <col min="13" max="13" width="13.875" style="141" customWidth="1"/>
    <col min="14" max="14" width="8.75390625" style="141" customWidth="1"/>
    <col min="15" max="15" width="1.875" style="163" customWidth="1"/>
    <col min="16" max="16384" width="9.875" style="140" customWidth="1"/>
  </cols>
  <sheetData>
    <row r="1" spans="1:15" s="36" customFormat="1" ht="27.75" customHeight="1">
      <c r="A1" s="36" t="s">
        <v>83</v>
      </c>
      <c r="D1" s="129"/>
      <c r="E1" s="127"/>
      <c r="F1" s="127"/>
      <c r="G1" s="129"/>
      <c r="H1" s="128"/>
      <c r="I1" s="128"/>
      <c r="J1" s="128"/>
      <c r="K1" s="128"/>
      <c r="L1" s="358" t="s">
        <v>84</v>
      </c>
      <c r="M1" s="359"/>
      <c r="N1" s="37"/>
      <c r="O1" s="37"/>
    </row>
    <row r="2" spans="3:15" ht="8.25" customHeight="1" thickBot="1">
      <c r="C2" s="39"/>
      <c r="L2" s="360"/>
      <c r="M2" s="361"/>
      <c r="N2" s="142"/>
      <c r="O2" s="143"/>
    </row>
    <row r="3" spans="6:15" ht="21" customHeight="1" thickBot="1">
      <c r="F3" s="40"/>
      <c r="G3" s="40"/>
      <c r="H3" s="41"/>
      <c r="I3" s="41"/>
      <c r="J3" s="41"/>
      <c r="K3" s="41"/>
      <c r="L3" s="41"/>
      <c r="N3" s="135"/>
      <c r="O3" s="143"/>
    </row>
    <row r="4" spans="2:19" ht="27" customHeight="1" thickBot="1">
      <c r="B4" s="347" t="s">
        <v>217</v>
      </c>
      <c r="C4" s="347"/>
      <c r="D4" s="347"/>
      <c r="E4" s="347"/>
      <c r="F4" s="126"/>
      <c r="G4" s="144" t="s">
        <v>218</v>
      </c>
      <c r="H4" s="352"/>
      <c r="I4" s="353"/>
      <c r="J4" s="353"/>
      <c r="K4" s="353"/>
      <c r="L4" s="353"/>
      <c r="M4" s="353"/>
      <c r="N4" s="142"/>
      <c r="O4" s="145"/>
      <c r="P4" s="146"/>
      <c r="Q4" s="146"/>
      <c r="R4" s="146"/>
      <c r="S4" s="146"/>
    </row>
    <row r="5" spans="3:15" s="42" customFormat="1" ht="19.5" customHeight="1" thickBot="1">
      <c r="C5" s="43"/>
      <c r="D5" s="43"/>
      <c r="E5" s="126"/>
      <c r="F5" s="126"/>
      <c r="G5" s="147" t="s">
        <v>219</v>
      </c>
      <c r="H5" s="126"/>
      <c r="I5" s="126"/>
      <c r="J5" s="126"/>
      <c r="K5" s="126"/>
      <c r="L5" s="126"/>
      <c r="M5" s="126"/>
      <c r="N5" s="44"/>
      <c r="O5" s="45"/>
    </row>
    <row r="6" spans="2:15" s="42" customFormat="1" ht="30.75" customHeight="1">
      <c r="B6" s="372" t="s">
        <v>220</v>
      </c>
      <c r="C6" s="372"/>
      <c r="D6" s="372"/>
      <c r="E6" s="372"/>
      <c r="F6" s="76"/>
      <c r="G6" s="72" t="s">
        <v>86</v>
      </c>
      <c r="H6" s="73" t="s">
        <v>87</v>
      </c>
      <c r="I6" s="368" t="s">
        <v>46</v>
      </c>
      <c r="J6" s="368"/>
      <c r="K6" s="368"/>
      <c r="L6" s="373" t="s">
        <v>215</v>
      </c>
      <c r="M6" s="374"/>
      <c r="N6" s="44"/>
      <c r="O6" s="45"/>
    </row>
    <row r="7" spans="3:15" s="42" customFormat="1" ht="22.5" customHeight="1">
      <c r="C7" s="130"/>
      <c r="F7" s="77"/>
      <c r="G7" s="74" t="s">
        <v>149</v>
      </c>
      <c r="H7" s="46"/>
      <c r="I7" s="369" t="s">
        <v>273</v>
      </c>
      <c r="J7" s="370"/>
      <c r="K7" s="371"/>
      <c r="L7" s="375" t="str">
        <f>IF((H7*1200)=0,"　",H7*1200)</f>
        <v>　</v>
      </c>
      <c r="M7" s="376"/>
      <c r="N7" s="136"/>
      <c r="O7" s="45"/>
    </row>
    <row r="8" spans="6:15" s="42" customFormat="1" ht="22.5" customHeight="1">
      <c r="F8" s="77"/>
      <c r="G8" s="75" t="s">
        <v>150</v>
      </c>
      <c r="H8" s="47"/>
      <c r="I8" s="369" t="s">
        <v>273</v>
      </c>
      <c r="J8" s="370"/>
      <c r="K8" s="371"/>
      <c r="L8" s="375" t="str">
        <f>IF((H8*1200)=0,"　",H8*1200)</f>
        <v>　</v>
      </c>
      <c r="M8" s="376"/>
      <c r="N8" s="136"/>
      <c r="O8" s="56"/>
    </row>
    <row r="9" spans="2:15" s="42" customFormat="1" ht="22.5" customHeight="1" thickBot="1">
      <c r="B9" s="165" t="s">
        <v>221</v>
      </c>
      <c r="C9" s="148"/>
      <c r="D9" s="148"/>
      <c r="E9" s="149"/>
      <c r="F9" s="77"/>
      <c r="G9" s="84" t="s">
        <v>151</v>
      </c>
      <c r="H9" s="82"/>
      <c r="I9" s="348" t="s">
        <v>273</v>
      </c>
      <c r="J9" s="349"/>
      <c r="K9" s="350"/>
      <c r="L9" s="377" t="str">
        <f>IF((H9*1200)=0,"　",H9*1200)</f>
        <v>　</v>
      </c>
      <c r="M9" s="378"/>
      <c r="N9" s="56" t="s">
        <v>85</v>
      </c>
      <c r="O9" s="45"/>
    </row>
    <row r="10" spans="2:15" s="42" customFormat="1" ht="22.5" customHeight="1" thickBot="1" thickTop="1">
      <c r="B10" s="166" t="s">
        <v>222</v>
      </c>
      <c r="C10" s="150"/>
      <c r="D10" s="150"/>
      <c r="E10" s="151"/>
      <c r="F10" s="78"/>
      <c r="G10" s="83" t="s">
        <v>88</v>
      </c>
      <c r="H10" s="134" t="str">
        <f>IF(SUM(H7:H9)=0,"　",(SUM(H7:H9)))</f>
        <v>　</v>
      </c>
      <c r="I10" s="351" t="s">
        <v>216</v>
      </c>
      <c r="J10" s="351"/>
      <c r="K10" s="351"/>
      <c r="L10" s="366" t="str">
        <f>IF(SUM(L7:M9)=0,"　",SUM(L7:M9))</f>
        <v>　</v>
      </c>
      <c r="M10" s="367"/>
      <c r="N10" s="136"/>
      <c r="O10" s="56"/>
    </row>
    <row r="11" spans="2:15" s="42" customFormat="1" ht="13.5" customHeight="1">
      <c r="B11" s="85" t="s">
        <v>89</v>
      </c>
      <c r="C11" s="86"/>
      <c r="D11" s="43"/>
      <c r="E11" s="48"/>
      <c r="F11" s="48"/>
      <c r="G11" s="48"/>
      <c r="H11" s="44"/>
      <c r="I11" s="44"/>
      <c r="J11" s="44"/>
      <c r="K11" s="44"/>
      <c r="L11" s="164"/>
      <c r="M11" s="164"/>
      <c r="N11" s="44"/>
      <c r="O11" s="45"/>
    </row>
    <row r="12" spans="2:15" s="42" customFormat="1" ht="18.75" customHeight="1">
      <c r="B12" s="344" t="s">
        <v>90</v>
      </c>
      <c r="C12" s="344" t="s">
        <v>86</v>
      </c>
      <c r="D12" s="342" t="s">
        <v>91</v>
      </c>
      <c r="E12" s="342" t="s">
        <v>92</v>
      </c>
      <c r="F12" s="362" t="s">
        <v>264</v>
      </c>
      <c r="G12" s="363"/>
      <c r="H12" s="342" t="s">
        <v>265</v>
      </c>
      <c r="I12" s="346" t="s">
        <v>142</v>
      </c>
      <c r="J12" s="346"/>
      <c r="K12" s="346"/>
      <c r="L12" s="346"/>
      <c r="M12" s="356" t="s">
        <v>147</v>
      </c>
      <c r="N12" s="44"/>
      <c r="O12" s="136"/>
    </row>
    <row r="13" spans="2:15" s="42" customFormat="1" ht="18.75" customHeight="1">
      <c r="B13" s="345"/>
      <c r="C13" s="345"/>
      <c r="D13" s="343"/>
      <c r="E13" s="343"/>
      <c r="F13" s="364"/>
      <c r="G13" s="365"/>
      <c r="H13" s="343"/>
      <c r="I13" s="79" t="s">
        <v>143</v>
      </c>
      <c r="J13" s="152" t="s">
        <v>144</v>
      </c>
      <c r="K13" s="153" t="s">
        <v>145</v>
      </c>
      <c r="L13" s="154" t="s">
        <v>146</v>
      </c>
      <c r="M13" s="357"/>
      <c r="N13" s="44"/>
      <c r="O13" s="136"/>
    </row>
    <row r="14" spans="1:15" s="52" customFormat="1" ht="28.5" customHeight="1">
      <c r="A14" s="49">
        <v>1</v>
      </c>
      <c r="B14" s="218"/>
      <c r="C14" s="155"/>
      <c r="D14" s="156"/>
      <c r="E14" s="156"/>
      <c r="F14" s="354"/>
      <c r="G14" s="355"/>
      <c r="H14" s="156"/>
      <c r="I14" s="157"/>
      <c r="J14" s="158"/>
      <c r="K14" s="159"/>
      <c r="L14" s="160"/>
      <c r="M14" s="155"/>
      <c r="N14" s="50"/>
      <c r="O14" s="51"/>
    </row>
    <row r="15" spans="1:15" s="52" customFormat="1" ht="28.5" customHeight="1">
      <c r="A15" s="49">
        <v>2</v>
      </c>
      <c r="B15" s="218"/>
      <c r="C15" s="155"/>
      <c r="D15" s="156"/>
      <c r="E15" s="156"/>
      <c r="F15" s="354"/>
      <c r="G15" s="355"/>
      <c r="H15" s="156"/>
      <c r="I15" s="157"/>
      <c r="J15" s="158"/>
      <c r="K15" s="159"/>
      <c r="L15" s="175"/>
      <c r="M15" s="155"/>
      <c r="N15" s="50"/>
      <c r="O15" s="51"/>
    </row>
    <row r="16" spans="1:15" s="52" customFormat="1" ht="28.5" customHeight="1">
      <c r="A16" s="49">
        <v>3</v>
      </c>
      <c r="B16" s="218"/>
      <c r="C16" s="155"/>
      <c r="D16" s="156"/>
      <c r="E16" s="156"/>
      <c r="F16" s="354"/>
      <c r="G16" s="355"/>
      <c r="H16" s="156"/>
      <c r="I16" s="157"/>
      <c r="J16" s="158"/>
      <c r="K16" s="159"/>
      <c r="L16" s="175"/>
      <c r="M16" s="155"/>
      <c r="N16" s="50"/>
      <c r="O16" s="51"/>
    </row>
    <row r="17" spans="1:15" s="52" customFormat="1" ht="28.5" customHeight="1">
      <c r="A17" s="49">
        <v>4</v>
      </c>
      <c r="B17" s="218"/>
      <c r="C17" s="155"/>
      <c r="D17" s="156"/>
      <c r="E17" s="156"/>
      <c r="F17" s="354"/>
      <c r="G17" s="355"/>
      <c r="H17" s="156"/>
      <c r="I17" s="157"/>
      <c r="J17" s="158"/>
      <c r="K17" s="159"/>
      <c r="L17" s="175"/>
      <c r="M17" s="155"/>
      <c r="N17" s="50"/>
      <c r="O17" s="51"/>
    </row>
    <row r="18" spans="1:15" s="52" customFormat="1" ht="28.5" customHeight="1">
      <c r="A18" s="49">
        <v>5</v>
      </c>
      <c r="B18" s="218"/>
      <c r="C18" s="155"/>
      <c r="D18" s="156"/>
      <c r="E18" s="156"/>
      <c r="F18" s="354"/>
      <c r="G18" s="355"/>
      <c r="H18" s="156"/>
      <c r="I18" s="157"/>
      <c r="J18" s="158"/>
      <c r="K18" s="159"/>
      <c r="L18" s="175"/>
      <c r="M18" s="155"/>
      <c r="N18" s="50"/>
      <c r="O18" s="51"/>
    </row>
    <row r="19" spans="1:15" s="42" customFormat="1" ht="28.5" customHeight="1">
      <c r="A19" s="49">
        <v>6</v>
      </c>
      <c r="B19" s="218"/>
      <c r="C19" s="155"/>
      <c r="D19" s="156"/>
      <c r="E19" s="156"/>
      <c r="F19" s="354"/>
      <c r="G19" s="355"/>
      <c r="H19" s="156"/>
      <c r="I19" s="157"/>
      <c r="J19" s="158"/>
      <c r="K19" s="159"/>
      <c r="L19" s="175"/>
      <c r="M19" s="155"/>
      <c r="N19" s="53"/>
      <c r="O19" s="45"/>
    </row>
    <row r="20" spans="1:15" s="42" customFormat="1" ht="28.5" customHeight="1">
      <c r="A20" s="49">
        <v>7</v>
      </c>
      <c r="B20" s="218"/>
      <c r="C20" s="155"/>
      <c r="D20" s="156"/>
      <c r="E20" s="156"/>
      <c r="F20" s="354"/>
      <c r="G20" s="355"/>
      <c r="H20" s="156"/>
      <c r="I20" s="157"/>
      <c r="J20" s="158"/>
      <c r="K20" s="159"/>
      <c r="L20" s="175"/>
      <c r="M20" s="155"/>
      <c r="N20" s="53"/>
      <c r="O20" s="45"/>
    </row>
    <row r="21" spans="1:15" s="42" customFormat="1" ht="28.5" customHeight="1">
      <c r="A21" s="49">
        <v>8</v>
      </c>
      <c r="B21" s="218"/>
      <c r="C21" s="155"/>
      <c r="D21" s="156"/>
      <c r="E21" s="156"/>
      <c r="F21" s="354"/>
      <c r="G21" s="355"/>
      <c r="H21" s="156"/>
      <c r="I21" s="157"/>
      <c r="J21" s="158"/>
      <c r="K21" s="159"/>
      <c r="L21" s="175"/>
      <c r="M21" s="155"/>
      <c r="N21" s="53"/>
      <c r="O21" s="45"/>
    </row>
    <row r="22" spans="1:15" s="42" customFormat="1" ht="28.5" customHeight="1">
      <c r="A22" s="49">
        <v>9</v>
      </c>
      <c r="B22" s="218"/>
      <c r="C22" s="155"/>
      <c r="D22" s="156"/>
      <c r="E22" s="156"/>
      <c r="F22" s="354"/>
      <c r="G22" s="355"/>
      <c r="H22" s="156"/>
      <c r="I22" s="157"/>
      <c r="J22" s="158"/>
      <c r="K22" s="159"/>
      <c r="L22" s="175"/>
      <c r="M22" s="155"/>
      <c r="N22" s="53"/>
      <c r="O22" s="45"/>
    </row>
    <row r="23" spans="1:15" s="42" customFormat="1" ht="28.5" customHeight="1">
      <c r="A23" s="49">
        <v>10</v>
      </c>
      <c r="B23" s="218"/>
      <c r="C23" s="155"/>
      <c r="D23" s="156"/>
      <c r="E23" s="156"/>
      <c r="F23" s="354"/>
      <c r="G23" s="355"/>
      <c r="H23" s="156"/>
      <c r="I23" s="157"/>
      <c r="J23" s="158"/>
      <c r="K23" s="159"/>
      <c r="L23" s="175"/>
      <c r="M23" s="155"/>
      <c r="N23" s="53"/>
      <c r="O23" s="45"/>
    </row>
    <row r="24" spans="1:15" s="42" customFormat="1" ht="27.75" customHeight="1">
      <c r="A24" s="49">
        <v>11</v>
      </c>
      <c r="B24" s="218"/>
      <c r="C24" s="155"/>
      <c r="D24" s="156"/>
      <c r="E24" s="156"/>
      <c r="F24" s="354"/>
      <c r="G24" s="355"/>
      <c r="H24" s="156"/>
      <c r="I24" s="157"/>
      <c r="J24" s="158"/>
      <c r="K24" s="159"/>
      <c r="L24" s="175"/>
      <c r="M24" s="155"/>
      <c r="N24" s="53"/>
      <c r="O24" s="45"/>
    </row>
    <row r="25" spans="1:15" s="42" customFormat="1" ht="27.75" customHeight="1">
      <c r="A25" s="49">
        <v>12</v>
      </c>
      <c r="B25" s="218"/>
      <c r="C25" s="155"/>
      <c r="D25" s="156"/>
      <c r="E25" s="156"/>
      <c r="F25" s="354"/>
      <c r="G25" s="355"/>
      <c r="H25" s="156"/>
      <c r="I25" s="157"/>
      <c r="J25" s="158"/>
      <c r="K25" s="159"/>
      <c r="L25" s="175"/>
      <c r="M25" s="155"/>
      <c r="N25" s="53"/>
      <c r="O25" s="45"/>
    </row>
    <row r="26" spans="1:15" s="42" customFormat="1" ht="27.75" customHeight="1">
      <c r="A26" s="49">
        <v>13</v>
      </c>
      <c r="B26" s="218"/>
      <c r="C26" s="155"/>
      <c r="D26" s="156"/>
      <c r="E26" s="156"/>
      <c r="F26" s="354"/>
      <c r="G26" s="355"/>
      <c r="H26" s="156"/>
      <c r="I26" s="157"/>
      <c r="J26" s="158"/>
      <c r="K26" s="159"/>
      <c r="L26" s="175"/>
      <c r="M26" s="155"/>
      <c r="N26" s="53"/>
      <c r="O26" s="45"/>
    </row>
    <row r="27" spans="1:15" s="42" customFormat="1" ht="27.75" customHeight="1">
      <c r="A27" s="49">
        <v>14</v>
      </c>
      <c r="B27" s="218"/>
      <c r="C27" s="155"/>
      <c r="D27" s="156"/>
      <c r="E27" s="156"/>
      <c r="F27" s="354"/>
      <c r="G27" s="355"/>
      <c r="H27" s="156"/>
      <c r="I27" s="157"/>
      <c r="J27" s="158"/>
      <c r="K27" s="159"/>
      <c r="L27" s="175"/>
      <c r="M27" s="155"/>
      <c r="N27" s="56"/>
      <c r="O27" s="45"/>
    </row>
    <row r="28" spans="1:15" s="42" customFormat="1" ht="27.75" customHeight="1">
      <c r="A28" s="49">
        <v>15</v>
      </c>
      <c r="B28" s="218"/>
      <c r="C28" s="155"/>
      <c r="D28" s="156"/>
      <c r="E28" s="156"/>
      <c r="F28" s="354"/>
      <c r="G28" s="355"/>
      <c r="H28" s="156"/>
      <c r="I28" s="157"/>
      <c r="J28" s="158"/>
      <c r="K28" s="159"/>
      <c r="L28" s="175"/>
      <c r="M28" s="155"/>
      <c r="N28" s="56"/>
      <c r="O28" s="45"/>
    </row>
    <row r="29" spans="1:15" s="42" customFormat="1" ht="27.75" customHeight="1">
      <c r="A29" s="49">
        <v>16</v>
      </c>
      <c r="B29" s="218"/>
      <c r="C29" s="155"/>
      <c r="D29" s="156"/>
      <c r="E29" s="156"/>
      <c r="F29" s="354"/>
      <c r="G29" s="355"/>
      <c r="H29" s="156"/>
      <c r="I29" s="157"/>
      <c r="J29" s="158"/>
      <c r="K29" s="159"/>
      <c r="L29" s="175"/>
      <c r="M29" s="155"/>
      <c r="N29" s="53"/>
      <c r="O29" s="45"/>
    </row>
    <row r="30" spans="1:15" s="42" customFormat="1" ht="27.75" customHeight="1">
      <c r="A30" s="49">
        <v>17</v>
      </c>
      <c r="B30" s="218"/>
      <c r="C30" s="155"/>
      <c r="D30" s="156"/>
      <c r="E30" s="156"/>
      <c r="F30" s="354"/>
      <c r="G30" s="355"/>
      <c r="H30" s="156"/>
      <c r="I30" s="157"/>
      <c r="J30" s="158"/>
      <c r="K30" s="159"/>
      <c r="L30" s="175"/>
      <c r="M30" s="155"/>
      <c r="N30" s="53"/>
      <c r="O30" s="45"/>
    </row>
    <row r="31" spans="1:15" s="42" customFormat="1" ht="27.75" customHeight="1">
      <c r="A31" s="49">
        <v>18</v>
      </c>
      <c r="B31" s="218"/>
      <c r="C31" s="155"/>
      <c r="D31" s="156"/>
      <c r="E31" s="156"/>
      <c r="F31" s="354"/>
      <c r="G31" s="355"/>
      <c r="H31" s="156"/>
      <c r="I31" s="157"/>
      <c r="J31" s="158"/>
      <c r="K31" s="159"/>
      <c r="L31" s="175"/>
      <c r="M31" s="155"/>
      <c r="N31" s="53"/>
      <c r="O31" s="45"/>
    </row>
    <row r="32" spans="1:15" s="42" customFormat="1" ht="27.75" customHeight="1">
      <c r="A32" s="49">
        <v>19</v>
      </c>
      <c r="B32" s="218"/>
      <c r="C32" s="155"/>
      <c r="D32" s="156"/>
      <c r="E32" s="156"/>
      <c r="F32" s="354"/>
      <c r="G32" s="355"/>
      <c r="H32" s="156"/>
      <c r="I32" s="157"/>
      <c r="J32" s="158"/>
      <c r="K32" s="159"/>
      <c r="L32" s="175"/>
      <c r="M32" s="155"/>
      <c r="N32" s="53"/>
      <c r="O32" s="45"/>
    </row>
    <row r="33" spans="1:15" s="42" customFormat="1" ht="27.75" customHeight="1">
      <c r="A33" s="49">
        <v>20</v>
      </c>
      <c r="B33" s="218"/>
      <c r="C33" s="155"/>
      <c r="D33" s="156"/>
      <c r="E33" s="156"/>
      <c r="F33" s="354"/>
      <c r="G33" s="355"/>
      <c r="H33" s="156"/>
      <c r="I33" s="157"/>
      <c r="J33" s="158"/>
      <c r="K33" s="159"/>
      <c r="L33" s="175"/>
      <c r="M33" s="155"/>
      <c r="N33" s="53"/>
      <c r="O33" s="45"/>
    </row>
    <row r="34" spans="1:15" s="42" customFormat="1" ht="27.75" customHeight="1">
      <c r="A34" s="49">
        <v>21</v>
      </c>
      <c r="B34" s="218"/>
      <c r="C34" s="155"/>
      <c r="D34" s="156"/>
      <c r="E34" s="156"/>
      <c r="F34" s="354"/>
      <c r="G34" s="355"/>
      <c r="H34" s="156"/>
      <c r="I34" s="157"/>
      <c r="J34" s="158"/>
      <c r="K34" s="159"/>
      <c r="L34" s="175"/>
      <c r="M34" s="155"/>
      <c r="N34" s="53"/>
      <c r="O34" s="45"/>
    </row>
    <row r="35" spans="1:15" s="42" customFormat="1" ht="27.75" customHeight="1">
      <c r="A35" s="49">
        <v>22</v>
      </c>
      <c r="B35" s="218"/>
      <c r="C35" s="155"/>
      <c r="D35" s="156"/>
      <c r="E35" s="156"/>
      <c r="F35" s="354"/>
      <c r="G35" s="355"/>
      <c r="H35" s="156"/>
      <c r="I35" s="157"/>
      <c r="J35" s="158"/>
      <c r="K35" s="159"/>
      <c r="L35" s="175"/>
      <c r="M35" s="155"/>
      <c r="N35" s="53"/>
      <c r="O35" s="45"/>
    </row>
    <row r="36" spans="1:15" s="42" customFormat="1" ht="27.75" customHeight="1">
      <c r="A36" s="49">
        <v>23</v>
      </c>
      <c r="B36" s="218"/>
      <c r="C36" s="155"/>
      <c r="D36" s="156"/>
      <c r="E36" s="156"/>
      <c r="F36" s="354"/>
      <c r="G36" s="355"/>
      <c r="H36" s="156"/>
      <c r="I36" s="157"/>
      <c r="J36" s="158"/>
      <c r="K36" s="159"/>
      <c r="L36" s="175"/>
      <c r="M36" s="155"/>
      <c r="N36" s="53"/>
      <c r="O36" s="45"/>
    </row>
    <row r="37" spans="1:15" s="42" customFormat="1" ht="27.75" customHeight="1">
      <c r="A37" s="49">
        <v>24</v>
      </c>
      <c r="B37" s="218"/>
      <c r="C37" s="155"/>
      <c r="D37" s="156"/>
      <c r="E37" s="156"/>
      <c r="F37" s="354"/>
      <c r="G37" s="355"/>
      <c r="H37" s="156"/>
      <c r="I37" s="157"/>
      <c r="J37" s="158"/>
      <c r="K37" s="159"/>
      <c r="L37" s="175"/>
      <c r="M37" s="155"/>
      <c r="N37" s="53"/>
      <c r="O37" s="45"/>
    </row>
    <row r="38" spans="1:15" s="42" customFormat="1" ht="27.75" customHeight="1">
      <c r="A38" s="49">
        <v>25</v>
      </c>
      <c r="B38" s="218"/>
      <c r="C38" s="155"/>
      <c r="D38" s="156"/>
      <c r="E38" s="156"/>
      <c r="F38" s="354"/>
      <c r="G38" s="355"/>
      <c r="H38" s="156"/>
      <c r="I38" s="157"/>
      <c r="J38" s="158"/>
      <c r="K38" s="159"/>
      <c r="L38" s="175"/>
      <c r="M38" s="155"/>
      <c r="N38" s="53"/>
      <c r="O38" s="45"/>
    </row>
    <row r="39" spans="1:15" s="42" customFormat="1" ht="27.75" customHeight="1">
      <c r="A39" s="49">
        <v>26</v>
      </c>
      <c r="B39" s="218"/>
      <c r="C39" s="155"/>
      <c r="D39" s="156"/>
      <c r="E39" s="156"/>
      <c r="F39" s="354"/>
      <c r="G39" s="355"/>
      <c r="H39" s="156"/>
      <c r="I39" s="157"/>
      <c r="J39" s="158"/>
      <c r="K39" s="159"/>
      <c r="L39" s="175"/>
      <c r="M39" s="155"/>
      <c r="N39" s="53"/>
      <c r="O39" s="45"/>
    </row>
    <row r="40" spans="1:15" s="42" customFormat="1" ht="27.75" customHeight="1">
      <c r="A40" s="49">
        <v>27</v>
      </c>
      <c r="B40" s="218"/>
      <c r="C40" s="155"/>
      <c r="D40" s="156"/>
      <c r="E40" s="156"/>
      <c r="F40" s="354"/>
      <c r="G40" s="355"/>
      <c r="H40" s="156"/>
      <c r="I40" s="157"/>
      <c r="J40" s="158"/>
      <c r="K40" s="159"/>
      <c r="L40" s="175"/>
      <c r="M40" s="155"/>
      <c r="N40" s="53"/>
      <c r="O40" s="45"/>
    </row>
    <row r="41" spans="1:15" s="42" customFormat="1" ht="27.75" customHeight="1">
      <c r="A41" s="49">
        <v>28</v>
      </c>
      <c r="B41" s="218"/>
      <c r="C41" s="155"/>
      <c r="D41" s="156"/>
      <c r="E41" s="156"/>
      <c r="F41" s="354"/>
      <c r="G41" s="355"/>
      <c r="H41" s="156"/>
      <c r="I41" s="157"/>
      <c r="J41" s="158"/>
      <c r="K41" s="159"/>
      <c r="L41" s="175"/>
      <c r="M41" s="155"/>
      <c r="N41" s="53"/>
      <c r="O41" s="45"/>
    </row>
    <row r="42" spans="1:15" s="42" customFormat="1" ht="27.75" customHeight="1">
      <c r="A42" s="49">
        <v>29</v>
      </c>
      <c r="B42" s="218"/>
      <c r="C42" s="155"/>
      <c r="D42" s="156"/>
      <c r="E42" s="156"/>
      <c r="F42" s="354"/>
      <c r="G42" s="355"/>
      <c r="H42" s="156"/>
      <c r="I42" s="157"/>
      <c r="J42" s="158"/>
      <c r="K42" s="159"/>
      <c r="L42" s="175"/>
      <c r="M42" s="155"/>
      <c r="N42" s="56"/>
      <c r="O42" s="45"/>
    </row>
    <row r="43" spans="1:15" s="42" customFormat="1" ht="27.75" customHeight="1">
      <c r="A43" s="49">
        <v>30</v>
      </c>
      <c r="B43" s="218"/>
      <c r="C43" s="155"/>
      <c r="D43" s="156"/>
      <c r="E43" s="156"/>
      <c r="F43" s="354"/>
      <c r="G43" s="355"/>
      <c r="H43" s="156"/>
      <c r="I43" s="157"/>
      <c r="J43" s="158"/>
      <c r="K43" s="159"/>
      <c r="L43" s="175"/>
      <c r="M43" s="155"/>
      <c r="N43" s="56"/>
      <c r="O43" s="45"/>
    </row>
    <row r="44" spans="2:15" s="42" customFormat="1" ht="11.25">
      <c r="B44" s="54"/>
      <c r="C44" s="54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44"/>
      <c r="O44" s="45"/>
    </row>
    <row r="45" spans="2:15" s="42" customFormat="1" ht="11.25">
      <c r="B45" s="54"/>
      <c r="C45" s="54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44"/>
      <c r="O45" s="45"/>
    </row>
    <row r="46" spans="2:15" s="42" customFormat="1" ht="11.25">
      <c r="B46" s="54"/>
      <c r="C46" s="54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44"/>
      <c r="O46" s="45"/>
    </row>
    <row r="47" spans="2:15" s="42" customFormat="1" ht="11.25">
      <c r="B47" s="54"/>
      <c r="C47" s="5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44"/>
      <c r="O47" s="45"/>
    </row>
    <row r="48" spans="2:15" s="42" customFormat="1" ht="11.25">
      <c r="B48" s="54"/>
      <c r="C48" s="5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44"/>
      <c r="O48" s="45"/>
    </row>
    <row r="49" spans="2:15" s="42" customFormat="1" ht="11.25">
      <c r="B49" s="54"/>
      <c r="C49" s="54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44"/>
      <c r="O49" s="45"/>
    </row>
    <row r="50" spans="2:15" s="42" customFormat="1" ht="11.25">
      <c r="B50" s="54"/>
      <c r="C50" s="54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44"/>
      <c r="O50" s="45"/>
    </row>
    <row r="51" spans="2:15" s="42" customFormat="1" ht="11.25">
      <c r="B51" s="54"/>
      <c r="C51" s="54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44"/>
      <c r="O51" s="45"/>
    </row>
    <row r="52" spans="2:15" s="42" customFormat="1" ht="11.25">
      <c r="B52" s="54"/>
      <c r="C52" s="54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44"/>
      <c r="O52" s="45"/>
    </row>
    <row r="53" spans="2:15" s="42" customFormat="1" ht="11.25">
      <c r="B53" s="54"/>
      <c r="C53" s="54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44"/>
      <c r="O53" s="45"/>
    </row>
    <row r="54" spans="2:15" s="42" customFormat="1" ht="11.25">
      <c r="B54" s="54"/>
      <c r="C54" s="54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44"/>
      <c r="O54" s="45"/>
    </row>
    <row r="55" spans="2:15" s="42" customFormat="1" ht="11.25">
      <c r="B55" s="54"/>
      <c r="C55" s="54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44"/>
      <c r="O55" s="45"/>
    </row>
    <row r="56" spans="2:15" s="42" customFormat="1" ht="11.25">
      <c r="B56" s="54"/>
      <c r="C56" s="54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44"/>
      <c r="O56" s="45"/>
    </row>
    <row r="57" spans="2:15" s="42" customFormat="1" ht="11.25">
      <c r="B57" s="54"/>
      <c r="C57" s="54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44"/>
      <c r="O57" s="45"/>
    </row>
    <row r="58" spans="2:15" s="42" customFormat="1" ht="11.25">
      <c r="B58" s="54"/>
      <c r="C58" s="54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44"/>
      <c r="O58" s="45"/>
    </row>
    <row r="59" spans="2:15" s="42" customFormat="1" ht="11.25">
      <c r="B59" s="54"/>
      <c r="C59" s="54"/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44"/>
      <c r="O59" s="45"/>
    </row>
    <row r="60" spans="2:15" s="42" customFormat="1" ht="11.25">
      <c r="B60" s="54"/>
      <c r="C60" s="54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44"/>
      <c r="O60" s="45"/>
    </row>
    <row r="61" spans="2:15" s="42" customFormat="1" ht="11.25">
      <c r="B61" s="54"/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44"/>
      <c r="O61" s="45"/>
    </row>
    <row r="62" spans="2:15" s="42" customFormat="1" ht="11.25">
      <c r="B62" s="54"/>
      <c r="C62" s="54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44"/>
      <c r="O62" s="45"/>
    </row>
    <row r="63" spans="2:15" s="42" customFormat="1" ht="11.25">
      <c r="B63" s="54"/>
      <c r="C63" s="54"/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44"/>
      <c r="O63" s="45"/>
    </row>
    <row r="64" spans="2:15" s="42" customFormat="1" ht="11.25">
      <c r="B64" s="54"/>
      <c r="C64" s="54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44"/>
      <c r="O64" s="45"/>
    </row>
    <row r="65" spans="2:15" s="42" customFormat="1" ht="11.25">
      <c r="B65" s="54"/>
      <c r="C65" s="54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44"/>
      <c r="O65" s="45"/>
    </row>
    <row r="66" spans="2:15" s="42" customFormat="1" ht="11.25">
      <c r="B66" s="54"/>
      <c r="C66" s="54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44"/>
      <c r="O66" s="45"/>
    </row>
    <row r="67" spans="2:15" s="42" customFormat="1" ht="11.25">
      <c r="B67" s="54"/>
      <c r="C67" s="54"/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44"/>
      <c r="O67" s="45"/>
    </row>
    <row r="68" spans="2:15" s="42" customFormat="1" ht="11.25">
      <c r="B68" s="54"/>
      <c r="C68" s="54"/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44"/>
      <c r="O68" s="45"/>
    </row>
    <row r="69" spans="2:15" s="42" customFormat="1" ht="11.25">
      <c r="B69" s="54"/>
      <c r="C69" s="54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44"/>
      <c r="O69" s="45"/>
    </row>
    <row r="70" spans="2:15" s="42" customFormat="1" ht="11.25">
      <c r="B70" s="54"/>
      <c r="C70" s="54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44"/>
      <c r="O70" s="45"/>
    </row>
    <row r="71" spans="2:15" s="42" customFormat="1" ht="11.25">
      <c r="B71" s="54"/>
      <c r="C71" s="54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44"/>
      <c r="O71" s="45"/>
    </row>
    <row r="72" spans="2:15" s="42" customFormat="1" ht="11.25">
      <c r="B72" s="54"/>
      <c r="C72" s="54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44"/>
      <c r="O72" s="45"/>
    </row>
    <row r="73" spans="2:15" s="42" customFormat="1" ht="11.25">
      <c r="B73" s="54"/>
      <c r="C73" s="54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44"/>
      <c r="O73" s="45"/>
    </row>
    <row r="74" spans="2:15" s="42" customFormat="1" ht="11.25">
      <c r="B74" s="54"/>
      <c r="C74" s="54"/>
      <c r="D74" s="54"/>
      <c r="E74" s="55"/>
      <c r="F74" s="55"/>
      <c r="G74" s="55"/>
      <c r="H74" s="55"/>
      <c r="I74" s="55"/>
      <c r="J74" s="55"/>
      <c r="K74" s="55"/>
      <c r="L74" s="55"/>
      <c r="M74" s="55"/>
      <c r="N74" s="44"/>
      <c r="O74" s="45"/>
    </row>
    <row r="75" spans="2:15" s="42" customFormat="1" ht="11.25">
      <c r="B75" s="54"/>
      <c r="C75" s="54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44"/>
      <c r="O75" s="45"/>
    </row>
    <row r="76" spans="2:15" s="42" customFormat="1" ht="11.25">
      <c r="B76" s="54"/>
      <c r="C76" s="54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44"/>
      <c r="O76" s="45"/>
    </row>
    <row r="77" spans="2:15" s="42" customFormat="1" ht="11.25">
      <c r="B77" s="54"/>
      <c r="C77" s="54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44"/>
      <c r="O77" s="45"/>
    </row>
    <row r="78" spans="2:15" s="42" customFormat="1" ht="11.25">
      <c r="B78" s="54"/>
      <c r="C78" s="54"/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44"/>
      <c r="O78" s="45"/>
    </row>
    <row r="79" spans="2:15" s="42" customFormat="1" ht="11.25">
      <c r="B79" s="54"/>
      <c r="C79" s="54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44"/>
      <c r="O79" s="45"/>
    </row>
    <row r="80" spans="2:15" s="42" customFormat="1" ht="11.25">
      <c r="B80" s="54"/>
      <c r="C80" s="54"/>
      <c r="D80" s="54"/>
      <c r="E80" s="55"/>
      <c r="F80" s="55"/>
      <c r="G80" s="55"/>
      <c r="H80" s="55"/>
      <c r="I80" s="55"/>
      <c r="J80" s="55"/>
      <c r="K80" s="55"/>
      <c r="L80" s="55"/>
      <c r="M80" s="55"/>
      <c r="N80" s="44"/>
      <c r="O80" s="45"/>
    </row>
    <row r="81" spans="2:15" s="42" customFormat="1" ht="11.25">
      <c r="B81" s="54"/>
      <c r="C81" s="54"/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44"/>
      <c r="O81" s="45"/>
    </row>
    <row r="82" spans="2:15" s="42" customFormat="1" ht="11.25">
      <c r="B82" s="54"/>
      <c r="C82" s="54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44"/>
      <c r="O82" s="45"/>
    </row>
    <row r="83" spans="2:15" s="42" customFormat="1" ht="11.25">
      <c r="B83" s="54"/>
      <c r="C83" s="54"/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44"/>
      <c r="O83" s="45"/>
    </row>
    <row r="84" spans="2:15" s="42" customFormat="1" ht="11.25">
      <c r="B84" s="54"/>
      <c r="C84" s="54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44"/>
      <c r="O84" s="45"/>
    </row>
    <row r="85" spans="2:15" s="42" customFormat="1" ht="11.25">
      <c r="B85" s="54"/>
      <c r="C85" s="54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44"/>
      <c r="O85" s="45"/>
    </row>
    <row r="86" spans="2:15" s="42" customFormat="1" ht="11.25">
      <c r="B86" s="54"/>
      <c r="C86" s="54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44"/>
      <c r="O86" s="45"/>
    </row>
    <row r="87" spans="2:15" s="42" customFormat="1" ht="11.25">
      <c r="B87" s="54"/>
      <c r="C87" s="54"/>
      <c r="D87" s="54"/>
      <c r="E87" s="55"/>
      <c r="F87" s="55"/>
      <c r="G87" s="55"/>
      <c r="H87" s="55"/>
      <c r="I87" s="55"/>
      <c r="J87" s="55"/>
      <c r="K87" s="55"/>
      <c r="L87" s="55"/>
      <c r="M87" s="55"/>
      <c r="N87" s="44"/>
      <c r="O87" s="45"/>
    </row>
    <row r="88" spans="2:15" s="42" customFormat="1" ht="11.25">
      <c r="B88" s="54"/>
      <c r="C88" s="54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44"/>
      <c r="O88" s="45"/>
    </row>
    <row r="89" spans="2:15" s="42" customFormat="1" ht="11.25">
      <c r="B89" s="54"/>
      <c r="C89" s="54"/>
      <c r="D89" s="54"/>
      <c r="E89" s="55"/>
      <c r="F89" s="55"/>
      <c r="G89" s="55"/>
      <c r="H89" s="55"/>
      <c r="I89" s="55"/>
      <c r="J89" s="55"/>
      <c r="K89" s="55"/>
      <c r="L89" s="55"/>
      <c r="M89" s="55"/>
      <c r="N89" s="44"/>
      <c r="O89" s="45"/>
    </row>
    <row r="90" spans="2:15" s="42" customFormat="1" ht="11.25">
      <c r="B90" s="54"/>
      <c r="C90" s="54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44"/>
      <c r="O90" s="45"/>
    </row>
    <row r="91" spans="2:15" s="42" customFormat="1" ht="11.25">
      <c r="B91" s="54"/>
      <c r="C91" s="54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44"/>
      <c r="O91" s="45"/>
    </row>
    <row r="92" spans="2:15" s="42" customFormat="1" ht="11.25">
      <c r="B92" s="54"/>
      <c r="C92" s="54"/>
      <c r="D92" s="54"/>
      <c r="E92" s="55"/>
      <c r="F92" s="55"/>
      <c r="G92" s="55"/>
      <c r="H92" s="55"/>
      <c r="I92" s="55"/>
      <c r="J92" s="55"/>
      <c r="K92" s="55"/>
      <c r="L92" s="55"/>
      <c r="M92" s="55"/>
      <c r="N92" s="44"/>
      <c r="O92" s="45"/>
    </row>
    <row r="93" spans="2:15" s="42" customFormat="1" ht="11.25">
      <c r="B93" s="54"/>
      <c r="C93" s="54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44"/>
      <c r="O93" s="45"/>
    </row>
    <row r="94" spans="2:15" s="42" customFormat="1" ht="11.25">
      <c r="B94" s="54"/>
      <c r="C94" s="54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44"/>
      <c r="O94" s="45"/>
    </row>
    <row r="95" spans="2:15" s="42" customFormat="1" ht="11.25">
      <c r="B95" s="54"/>
      <c r="C95" s="54"/>
      <c r="D95" s="54"/>
      <c r="E95" s="55"/>
      <c r="F95" s="55"/>
      <c r="G95" s="55"/>
      <c r="H95" s="55"/>
      <c r="I95" s="55"/>
      <c r="J95" s="55"/>
      <c r="K95" s="55"/>
      <c r="L95" s="55"/>
      <c r="M95" s="55"/>
      <c r="N95" s="44"/>
      <c r="O95" s="45"/>
    </row>
    <row r="96" spans="2:15" s="42" customFormat="1" ht="11.25">
      <c r="B96" s="54"/>
      <c r="C96" s="54"/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44"/>
      <c r="O96" s="45"/>
    </row>
    <row r="97" spans="2:15" s="42" customFormat="1" ht="11.25">
      <c r="B97" s="54"/>
      <c r="C97" s="54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44"/>
      <c r="O97" s="45"/>
    </row>
    <row r="98" spans="2:15" s="42" customFormat="1" ht="11.25">
      <c r="B98" s="54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44"/>
      <c r="O98" s="45"/>
    </row>
    <row r="99" spans="2:15" s="42" customFormat="1" ht="11.25">
      <c r="B99" s="54"/>
      <c r="C99" s="54"/>
      <c r="D99" s="54"/>
      <c r="E99" s="55"/>
      <c r="F99" s="55"/>
      <c r="G99" s="55"/>
      <c r="H99" s="55"/>
      <c r="I99" s="55"/>
      <c r="J99" s="55"/>
      <c r="K99" s="55"/>
      <c r="L99" s="55"/>
      <c r="M99" s="55"/>
      <c r="N99" s="44"/>
      <c r="O99" s="45"/>
    </row>
    <row r="100" spans="2:15" s="42" customFormat="1" ht="11.25">
      <c r="B100" s="54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44"/>
      <c r="O100" s="45"/>
    </row>
    <row r="101" spans="2:15" s="42" customFormat="1" ht="11.25">
      <c r="B101" s="54"/>
      <c r="C101" s="54"/>
      <c r="D101" s="54"/>
      <c r="E101" s="55"/>
      <c r="F101" s="55"/>
      <c r="G101" s="55"/>
      <c r="H101" s="55"/>
      <c r="I101" s="55"/>
      <c r="J101" s="55"/>
      <c r="K101" s="55"/>
      <c r="L101" s="55"/>
      <c r="M101" s="55"/>
      <c r="N101" s="44"/>
      <c r="O101" s="45"/>
    </row>
    <row r="102" spans="2:15" s="42" customFormat="1" ht="11.25">
      <c r="B102" s="54"/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44"/>
      <c r="O102" s="45"/>
    </row>
    <row r="103" spans="2:15" s="42" customFormat="1" ht="11.25">
      <c r="B103" s="54"/>
      <c r="C103" s="54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44"/>
      <c r="O103" s="45"/>
    </row>
    <row r="104" spans="2:15" s="42" customFormat="1" ht="11.25">
      <c r="B104" s="54"/>
      <c r="C104" s="54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44"/>
      <c r="O104" s="45"/>
    </row>
    <row r="105" spans="2:15" s="42" customFormat="1" ht="11.25">
      <c r="B105" s="54"/>
      <c r="C105" s="54"/>
      <c r="D105" s="54"/>
      <c r="E105" s="55"/>
      <c r="F105" s="55"/>
      <c r="G105" s="55"/>
      <c r="H105" s="55"/>
      <c r="I105" s="55"/>
      <c r="J105" s="55"/>
      <c r="K105" s="55"/>
      <c r="L105" s="55"/>
      <c r="M105" s="55"/>
      <c r="N105" s="44"/>
      <c r="O105" s="45"/>
    </row>
    <row r="106" spans="2:15" s="42" customFormat="1" ht="11.25">
      <c r="B106" s="54"/>
      <c r="C106" s="54"/>
      <c r="D106" s="54"/>
      <c r="E106" s="55"/>
      <c r="F106" s="55"/>
      <c r="G106" s="55"/>
      <c r="H106" s="55"/>
      <c r="I106" s="55"/>
      <c r="J106" s="55"/>
      <c r="K106" s="55"/>
      <c r="L106" s="55"/>
      <c r="M106" s="55"/>
      <c r="N106" s="44"/>
      <c r="O106" s="45"/>
    </row>
    <row r="107" spans="2:15" s="42" customFormat="1" ht="11.25">
      <c r="B107" s="54"/>
      <c r="C107" s="54"/>
      <c r="D107" s="54"/>
      <c r="E107" s="55"/>
      <c r="F107" s="55"/>
      <c r="G107" s="55"/>
      <c r="H107" s="55"/>
      <c r="I107" s="55"/>
      <c r="J107" s="55"/>
      <c r="K107" s="55"/>
      <c r="L107" s="55"/>
      <c r="M107" s="55"/>
      <c r="N107" s="44"/>
      <c r="O107" s="45"/>
    </row>
    <row r="108" spans="2:15" s="42" customFormat="1" ht="11.25">
      <c r="B108" s="54"/>
      <c r="C108" s="54"/>
      <c r="D108" s="54"/>
      <c r="E108" s="55"/>
      <c r="F108" s="55"/>
      <c r="G108" s="55"/>
      <c r="H108" s="55"/>
      <c r="I108" s="55"/>
      <c r="J108" s="55"/>
      <c r="K108" s="55"/>
      <c r="L108" s="55"/>
      <c r="M108" s="55"/>
      <c r="N108" s="44"/>
      <c r="O108" s="45"/>
    </row>
    <row r="109" spans="2:15" s="42" customFormat="1" ht="11.25">
      <c r="B109" s="54"/>
      <c r="C109" s="54"/>
      <c r="D109" s="54"/>
      <c r="E109" s="55"/>
      <c r="F109" s="55"/>
      <c r="G109" s="55"/>
      <c r="H109" s="55"/>
      <c r="I109" s="55"/>
      <c r="J109" s="55"/>
      <c r="K109" s="55"/>
      <c r="L109" s="55"/>
      <c r="M109" s="55"/>
      <c r="N109" s="44"/>
      <c r="O109" s="45"/>
    </row>
    <row r="110" spans="2:15" s="42" customFormat="1" ht="11.25">
      <c r="B110" s="54"/>
      <c r="C110" s="54"/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44"/>
      <c r="O110" s="45"/>
    </row>
    <row r="111" spans="2:15" s="42" customFormat="1" ht="11.25">
      <c r="B111" s="54"/>
      <c r="C111" s="54"/>
      <c r="D111" s="54"/>
      <c r="E111" s="55"/>
      <c r="F111" s="55"/>
      <c r="G111" s="55"/>
      <c r="H111" s="55"/>
      <c r="I111" s="55"/>
      <c r="J111" s="55"/>
      <c r="K111" s="55"/>
      <c r="L111" s="55"/>
      <c r="M111" s="55"/>
      <c r="N111" s="44"/>
      <c r="O111" s="45"/>
    </row>
    <row r="112" spans="2:15" s="42" customFormat="1" ht="11.25">
      <c r="B112" s="54"/>
      <c r="C112" s="54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44"/>
      <c r="O112" s="45"/>
    </row>
    <row r="113" spans="2:15" s="42" customFormat="1" ht="11.25">
      <c r="B113" s="54"/>
      <c r="C113" s="54"/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44"/>
      <c r="O113" s="45"/>
    </row>
    <row r="114" spans="2:15" s="42" customFormat="1" ht="11.25">
      <c r="B114" s="54"/>
      <c r="C114" s="54"/>
      <c r="D114" s="54"/>
      <c r="E114" s="55"/>
      <c r="F114" s="55"/>
      <c r="G114" s="55"/>
      <c r="H114" s="55"/>
      <c r="I114" s="55"/>
      <c r="J114" s="55"/>
      <c r="K114" s="55"/>
      <c r="L114" s="55"/>
      <c r="M114" s="55"/>
      <c r="N114" s="44"/>
      <c r="O114" s="45"/>
    </row>
    <row r="115" spans="2:15" s="42" customFormat="1" ht="11.25">
      <c r="B115" s="54"/>
      <c r="C115" s="54"/>
      <c r="D115" s="54"/>
      <c r="E115" s="55"/>
      <c r="F115" s="55"/>
      <c r="G115" s="55"/>
      <c r="H115" s="55"/>
      <c r="I115" s="55"/>
      <c r="J115" s="55"/>
      <c r="K115" s="55"/>
      <c r="L115" s="55"/>
      <c r="M115" s="55"/>
      <c r="N115" s="44"/>
      <c r="O115" s="45"/>
    </row>
    <row r="116" spans="2:15" s="42" customFormat="1" ht="11.25">
      <c r="B116" s="54"/>
      <c r="C116" s="54"/>
      <c r="D116" s="54"/>
      <c r="E116" s="55"/>
      <c r="F116" s="55"/>
      <c r="G116" s="55"/>
      <c r="H116" s="55"/>
      <c r="I116" s="55"/>
      <c r="J116" s="55"/>
      <c r="K116" s="55"/>
      <c r="L116" s="55"/>
      <c r="M116" s="55"/>
      <c r="N116" s="44"/>
      <c r="O116" s="45"/>
    </row>
    <row r="117" spans="2:15" s="42" customFormat="1" ht="11.25">
      <c r="B117" s="54"/>
      <c r="C117" s="54"/>
      <c r="D117" s="54"/>
      <c r="E117" s="55"/>
      <c r="F117" s="55"/>
      <c r="G117" s="55"/>
      <c r="H117" s="55"/>
      <c r="I117" s="55"/>
      <c r="J117" s="55"/>
      <c r="K117" s="55"/>
      <c r="L117" s="55"/>
      <c r="M117" s="55"/>
      <c r="N117" s="44"/>
      <c r="O117" s="45"/>
    </row>
    <row r="118" spans="2:15" s="42" customFormat="1" ht="11.25">
      <c r="B118" s="54"/>
      <c r="C118" s="54"/>
      <c r="D118" s="54"/>
      <c r="E118" s="55"/>
      <c r="F118" s="55"/>
      <c r="G118" s="55"/>
      <c r="H118" s="55"/>
      <c r="I118" s="55"/>
      <c r="J118" s="55"/>
      <c r="K118" s="55"/>
      <c r="L118" s="55"/>
      <c r="M118" s="55"/>
      <c r="N118" s="44"/>
      <c r="O118" s="45"/>
    </row>
    <row r="119" spans="2:15" s="42" customFormat="1" ht="11.25">
      <c r="B119" s="54"/>
      <c r="C119" s="54"/>
      <c r="D119" s="54"/>
      <c r="E119" s="55"/>
      <c r="F119" s="55"/>
      <c r="G119" s="55"/>
      <c r="H119" s="55"/>
      <c r="I119" s="55"/>
      <c r="J119" s="55"/>
      <c r="K119" s="55"/>
      <c r="L119" s="55"/>
      <c r="M119" s="55"/>
      <c r="N119" s="44"/>
      <c r="O119" s="45"/>
    </row>
    <row r="120" spans="2:15" s="42" customFormat="1" ht="11.25">
      <c r="B120" s="54"/>
      <c r="C120" s="54"/>
      <c r="D120" s="54"/>
      <c r="E120" s="55"/>
      <c r="F120" s="55"/>
      <c r="G120" s="55"/>
      <c r="H120" s="55"/>
      <c r="I120" s="55"/>
      <c r="J120" s="55"/>
      <c r="K120" s="55"/>
      <c r="L120" s="55"/>
      <c r="M120" s="55"/>
      <c r="N120" s="44"/>
      <c r="O120" s="45"/>
    </row>
    <row r="121" spans="2:15" s="42" customFormat="1" ht="11.25">
      <c r="B121" s="54"/>
      <c r="C121" s="54"/>
      <c r="D121" s="54"/>
      <c r="E121" s="55"/>
      <c r="F121" s="55"/>
      <c r="G121" s="55"/>
      <c r="H121" s="55"/>
      <c r="I121" s="55"/>
      <c r="J121" s="55"/>
      <c r="K121" s="55"/>
      <c r="L121" s="55"/>
      <c r="M121" s="55"/>
      <c r="N121" s="44"/>
      <c r="O121" s="45"/>
    </row>
    <row r="122" spans="2:15" s="42" customFormat="1" ht="11.25">
      <c r="B122" s="54"/>
      <c r="C122" s="54"/>
      <c r="D122" s="54"/>
      <c r="E122" s="55"/>
      <c r="F122" s="55"/>
      <c r="G122" s="55"/>
      <c r="H122" s="55"/>
      <c r="I122" s="55"/>
      <c r="J122" s="55"/>
      <c r="K122" s="55"/>
      <c r="L122" s="55"/>
      <c r="M122" s="55"/>
      <c r="N122" s="44"/>
      <c r="O122" s="45"/>
    </row>
    <row r="123" spans="2:15" s="42" customFormat="1" ht="11.25">
      <c r="B123" s="54"/>
      <c r="C123" s="54"/>
      <c r="D123" s="54"/>
      <c r="E123" s="55"/>
      <c r="F123" s="55"/>
      <c r="G123" s="55"/>
      <c r="H123" s="55"/>
      <c r="I123" s="55"/>
      <c r="J123" s="55"/>
      <c r="K123" s="55"/>
      <c r="L123" s="55"/>
      <c r="M123" s="55"/>
      <c r="N123" s="44"/>
      <c r="O123" s="45"/>
    </row>
    <row r="124" spans="2:15" s="42" customFormat="1" ht="11.25">
      <c r="B124" s="54"/>
      <c r="C124" s="54"/>
      <c r="D124" s="54"/>
      <c r="E124" s="55"/>
      <c r="F124" s="55"/>
      <c r="G124" s="55"/>
      <c r="H124" s="55"/>
      <c r="I124" s="55"/>
      <c r="J124" s="55"/>
      <c r="K124" s="55"/>
      <c r="L124" s="55"/>
      <c r="M124" s="55"/>
      <c r="N124" s="44"/>
      <c r="O124" s="45"/>
    </row>
    <row r="125" spans="2:15" s="42" customFormat="1" ht="11.25">
      <c r="B125" s="54"/>
      <c r="C125" s="54"/>
      <c r="D125" s="54"/>
      <c r="E125" s="55"/>
      <c r="F125" s="55"/>
      <c r="G125" s="55"/>
      <c r="H125" s="55"/>
      <c r="I125" s="55"/>
      <c r="J125" s="55"/>
      <c r="K125" s="55"/>
      <c r="L125" s="55"/>
      <c r="M125" s="55"/>
      <c r="N125" s="44"/>
      <c r="O125" s="45"/>
    </row>
    <row r="126" spans="2:15" s="42" customFormat="1" ht="11.25">
      <c r="B126" s="54"/>
      <c r="C126" s="54"/>
      <c r="D126" s="54"/>
      <c r="E126" s="55"/>
      <c r="F126" s="55"/>
      <c r="G126" s="55"/>
      <c r="H126" s="55"/>
      <c r="I126" s="55"/>
      <c r="J126" s="55"/>
      <c r="K126" s="55"/>
      <c r="L126" s="55"/>
      <c r="M126" s="55"/>
      <c r="N126" s="44"/>
      <c r="O126" s="45"/>
    </row>
    <row r="127" spans="2:15" s="42" customFormat="1" ht="11.25">
      <c r="B127" s="54"/>
      <c r="C127" s="54"/>
      <c r="D127" s="54"/>
      <c r="E127" s="55"/>
      <c r="F127" s="55"/>
      <c r="G127" s="55"/>
      <c r="H127" s="55"/>
      <c r="I127" s="55"/>
      <c r="J127" s="55"/>
      <c r="K127" s="55"/>
      <c r="L127" s="55"/>
      <c r="M127" s="55"/>
      <c r="N127" s="44"/>
      <c r="O127" s="45"/>
    </row>
    <row r="128" spans="2:15" s="42" customFormat="1" ht="11.25">
      <c r="B128" s="54"/>
      <c r="C128" s="54"/>
      <c r="D128" s="54"/>
      <c r="E128" s="55"/>
      <c r="F128" s="55"/>
      <c r="G128" s="55"/>
      <c r="H128" s="55"/>
      <c r="I128" s="55"/>
      <c r="J128" s="55"/>
      <c r="K128" s="55"/>
      <c r="L128" s="55"/>
      <c r="M128" s="55"/>
      <c r="N128" s="44"/>
      <c r="O128" s="45"/>
    </row>
    <row r="129" spans="2:15" s="42" customFormat="1" ht="11.25">
      <c r="B129" s="54"/>
      <c r="C129" s="54"/>
      <c r="D129" s="54"/>
      <c r="E129" s="55"/>
      <c r="F129" s="55"/>
      <c r="G129" s="55"/>
      <c r="H129" s="55"/>
      <c r="I129" s="55"/>
      <c r="J129" s="55"/>
      <c r="K129" s="55"/>
      <c r="L129" s="55"/>
      <c r="M129" s="55"/>
      <c r="N129" s="44"/>
      <c r="O129" s="45"/>
    </row>
    <row r="130" spans="2:15" s="42" customFormat="1" ht="11.25">
      <c r="B130" s="54"/>
      <c r="C130" s="54"/>
      <c r="D130" s="54"/>
      <c r="E130" s="55"/>
      <c r="F130" s="55"/>
      <c r="G130" s="55"/>
      <c r="H130" s="55"/>
      <c r="I130" s="55"/>
      <c r="J130" s="55"/>
      <c r="K130" s="55"/>
      <c r="L130" s="55"/>
      <c r="M130" s="55"/>
      <c r="N130" s="44"/>
      <c r="O130" s="45"/>
    </row>
    <row r="131" spans="2:15" s="42" customFormat="1" ht="11.25">
      <c r="B131" s="54"/>
      <c r="C131" s="54"/>
      <c r="D131" s="54"/>
      <c r="E131" s="55"/>
      <c r="F131" s="55"/>
      <c r="G131" s="55"/>
      <c r="H131" s="55"/>
      <c r="I131" s="55"/>
      <c r="J131" s="55"/>
      <c r="K131" s="55"/>
      <c r="L131" s="55"/>
      <c r="M131" s="55"/>
      <c r="N131" s="44"/>
      <c r="O131" s="45"/>
    </row>
    <row r="132" spans="2:15" s="42" customFormat="1" ht="11.25">
      <c r="B132" s="54"/>
      <c r="C132" s="54"/>
      <c r="D132" s="54"/>
      <c r="E132" s="55"/>
      <c r="F132" s="55"/>
      <c r="G132" s="55"/>
      <c r="H132" s="55"/>
      <c r="I132" s="55"/>
      <c r="J132" s="55"/>
      <c r="K132" s="55"/>
      <c r="L132" s="55"/>
      <c r="M132" s="55"/>
      <c r="N132" s="44"/>
      <c r="O132" s="45"/>
    </row>
    <row r="133" spans="2:15" s="42" customFormat="1" ht="11.25">
      <c r="B133" s="54"/>
      <c r="C133" s="54"/>
      <c r="D133" s="54"/>
      <c r="E133" s="55"/>
      <c r="F133" s="55"/>
      <c r="G133" s="55"/>
      <c r="H133" s="55"/>
      <c r="I133" s="55"/>
      <c r="J133" s="55"/>
      <c r="K133" s="55"/>
      <c r="L133" s="55"/>
      <c r="M133" s="55"/>
      <c r="N133" s="44"/>
      <c r="O133" s="45"/>
    </row>
    <row r="134" spans="2:15" s="42" customFormat="1" ht="11.25">
      <c r="B134" s="54"/>
      <c r="C134" s="54"/>
      <c r="D134" s="54"/>
      <c r="E134" s="55"/>
      <c r="F134" s="55"/>
      <c r="G134" s="55"/>
      <c r="H134" s="55"/>
      <c r="I134" s="55"/>
      <c r="J134" s="55"/>
      <c r="K134" s="55"/>
      <c r="L134" s="55"/>
      <c r="M134" s="55"/>
      <c r="N134" s="44"/>
      <c r="O134" s="45"/>
    </row>
    <row r="135" spans="2:15" s="42" customFormat="1" ht="11.25">
      <c r="B135" s="54"/>
      <c r="C135" s="54"/>
      <c r="D135" s="54"/>
      <c r="E135" s="55"/>
      <c r="F135" s="55"/>
      <c r="G135" s="55"/>
      <c r="H135" s="55"/>
      <c r="I135" s="55"/>
      <c r="J135" s="55"/>
      <c r="K135" s="55"/>
      <c r="L135" s="55"/>
      <c r="M135" s="55"/>
      <c r="N135" s="44"/>
      <c r="O135" s="45"/>
    </row>
    <row r="136" spans="2:15" s="42" customFormat="1" ht="11.25">
      <c r="B136" s="54"/>
      <c r="C136" s="54"/>
      <c r="D136" s="54"/>
      <c r="E136" s="55"/>
      <c r="F136" s="55"/>
      <c r="G136" s="55"/>
      <c r="H136" s="55"/>
      <c r="I136" s="55"/>
      <c r="J136" s="55"/>
      <c r="K136" s="55"/>
      <c r="L136" s="55"/>
      <c r="M136" s="55"/>
      <c r="N136" s="44"/>
      <c r="O136" s="45"/>
    </row>
    <row r="137" spans="2:15" s="42" customFormat="1" ht="11.25">
      <c r="B137" s="54"/>
      <c r="C137" s="54"/>
      <c r="D137" s="54"/>
      <c r="E137" s="55"/>
      <c r="F137" s="55"/>
      <c r="G137" s="55"/>
      <c r="H137" s="55"/>
      <c r="I137" s="55"/>
      <c r="J137" s="55"/>
      <c r="K137" s="55"/>
      <c r="L137" s="55"/>
      <c r="M137" s="55"/>
      <c r="N137" s="44"/>
      <c r="O137" s="45"/>
    </row>
    <row r="138" spans="2:15" s="42" customFormat="1" ht="11.25">
      <c r="B138" s="54"/>
      <c r="C138" s="54"/>
      <c r="D138" s="54"/>
      <c r="E138" s="55"/>
      <c r="F138" s="55"/>
      <c r="G138" s="55"/>
      <c r="H138" s="55"/>
      <c r="I138" s="55"/>
      <c r="J138" s="55"/>
      <c r="K138" s="55"/>
      <c r="L138" s="55"/>
      <c r="M138" s="55"/>
      <c r="N138" s="44"/>
      <c r="O138" s="45"/>
    </row>
    <row r="139" spans="2:15" s="42" customFormat="1" ht="11.25">
      <c r="B139" s="54"/>
      <c r="C139" s="54"/>
      <c r="D139" s="54"/>
      <c r="E139" s="55"/>
      <c r="F139" s="55"/>
      <c r="G139" s="55"/>
      <c r="H139" s="55"/>
      <c r="I139" s="55"/>
      <c r="J139" s="55"/>
      <c r="K139" s="55"/>
      <c r="L139" s="55"/>
      <c r="M139" s="55"/>
      <c r="N139" s="44"/>
      <c r="O139" s="45"/>
    </row>
    <row r="140" spans="2:15" s="42" customFormat="1" ht="11.25">
      <c r="B140" s="54"/>
      <c r="C140" s="54"/>
      <c r="D140" s="54"/>
      <c r="E140" s="55"/>
      <c r="F140" s="55"/>
      <c r="G140" s="55"/>
      <c r="H140" s="55"/>
      <c r="I140" s="55"/>
      <c r="J140" s="55"/>
      <c r="K140" s="55"/>
      <c r="L140" s="55"/>
      <c r="M140" s="55"/>
      <c r="N140" s="44"/>
      <c r="O140" s="45"/>
    </row>
    <row r="141" spans="2:15" s="42" customFormat="1" ht="11.25">
      <c r="B141" s="54"/>
      <c r="C141" s="54"/>
      <c r="D141" s="54"/>
      <c r="E141" s="55"/>
      <c r="F141" s="55"/>
      <c r="G141" s="55"/>
      <c r="H141" s="55"/>
      <c r="I141" s="55"/>
      <c r="J141" s="55"/>
      <c r="K141" s="55"/>
      <c r="L141" s="55"/>
      <c r="M141" s="55"/>
      <c r="N141" s="44"/>
      <c r="O141" s="45"/>
    </row>
    <row r="142" spans="2:15" s="42" customFormat="1" ht="11.25">
      <c r="B142" s="54"/>
      <c r="C142" s="54"/>
      <c r="D142" s="54"/>
      <c r="E142" s="55"/>
      <c r="F142" s="55"/>
      <c r="G142" s="55"/>
      <c r="H142" s="55"/>
      <c r="I142" s="55"/>
      <c r="J142" s="55"/>
      <c r="K142" s="55"/>
      <c r="L142" s="55"/>
      <c r="M142" s="55"/>
      <c r="N142" s="44"/>
      <c r="O142" s="45"/>
    </row>
    <row r="143" spans="2:15" s="42" customFormat="1" ht="11.25">
      <c r="B143" s="54"/>
      <c r="C143" s="54"/>
      <c r="D143" s="54"/>
      <c r="E143" s="55"/>
      <c r="F143" s="55"/>
      <c r="G143" s="55"/>
      <c r="H143" s="55"/>
      <c r="I143" s="55"/>
      <c r="J143" s="55"/>
      <c r="K143" s="55"/>
      <c r="L143" s="55"/>
      <c r="M143" s="55"/>
      <c r="N143" s="44"/>
      <c r="O143" s="45"/>
    </row>
    <row r="144" spans="2:15" s="42" customFormat="1" ht="11.25">
      <c r="B144" s="54"/>
      <c r="C144" s="54"/>
      <c r="D144" s="54"/>
      <c r="E144" s="55"/>
      <c r="F144" s="55"/>
      <c r="G144" s="55"/>
      <c r="H144" s="55"/>
      <c r="I144" s="55"/>
      <c r="J144" s="55"/>
      <c r="K144" s="55"/>
      <c r="L144" s="55"/>
      <c r="M144" s="55"/>
      <c r="N144" s="44"/>
      <c r="O144" s="45"/>
    </row>
    <row r="145" spans="2:15" s="42" customFormat="1" ht="11.25">
      <c r="B145" s="54"/>
      <c r="C145" s="54"/>
      <c r="D145" s="54"/>
      <c r="E145" s="55"/>
      <c r="F145" s="55"/>
      <c r="G145" s="55"/>
      <c r="H145" s="55"/>
      <c r="I145" s="55"/>
      <c r="J145" s="55"/>
      <c r="K145" s="55"/>
      <c r="L145" s="55"/>
      <c r="M145" s="55"/>
      <c r="N145" s="44"/>
      <c r="O145" s="45"/>
    </row>
    <row r="146" spans="2:15" s="42" customFormat="1" ht="11.25">
      <c r="B146" s="54"/>
      <c r="C146" s="54"/>
      <c r="D146" s="54"/>
      <c r="E146" s="55"/>
      <c r="F146" s="55"/>
      <c r="G146" s="55"/>
      <c r="H146" s="55"/>
      <c r="I146" s="55"/>
      <c r="J146" s="55"/>
      <c r="K146" s="55"/>
      <c r="L146" s="55"/>
      <c r="M146" s="55"/>
      <c r="N146" s="44"/>
      <c r="O146" s="45"/>
    </row>
    <row r="147" spans="2:13" ht="11.25"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</row>
    <row r="148" spans="2:13" ht="11.25"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</row>
    <row r="149" spans="2:13" ht="11.25"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</row>
    <row r="150" spans="2:13" ht="11.25"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</row>
    <row r="151" spans="2:13" ht="11.25"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</row>
    <row r="152" spans="2:13" ht="11.25"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</row>
    <row r="153" spans="2:13" ht="11.25"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</row>
    <row r="154" spans="2:13" ht="11.25"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</row>
    <row r="155" spans="1:15" s="141" customFormat="1" ht="11.25">
      <c r="A155" s="140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O155" s="163"/>
    </row>
    <row r="156" spans="1:15" s="141" customFormat="1" ht="11.25">
      <c r="A156" s="140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O156" s="163"/>
    </row>
    <row r="157" spans="1:15" s="141" customFormat="1" ht="11.25">
      <c r="A157" s="140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O157" s="163"/>
    </row>
    <row r="158" spans="1:15" s="141" customFormat="1" ht="11.25">
      <c r="A158" s="140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O158" s="163"/>
    </row>
    <row r="159" spans="1:15" s="141" customFormat="1" ht="11.25">
      <c r="A159" s="140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O159" s="163"/>
    </row>
    <row r="160" spans="1:15" s="141" customFormat="1" ht="11.25">
      <c r="A160" s="140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O160" s="163"/>
    </row>
    <row r="161" spans="1:15" s="141" customFormat="1" ht="11.25">
      <c r="A161" s="140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O161" s="163"/>
    </row>
    <row r="162" spans="1:15" s="141" customFormat="1" ht="11.25">
      <c r="A162" s="140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O162" s="163"/>
    </row>
    <row r="163" spans="1:15" s="141" customFormat="1" ht="11.25">
      <c r="A163" s="140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O163" s="163"/>
    </row>
    <row r="164" spans="1:15" s="141" customFormat="1" ht="11.25">
      <c r="A164" s="140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O164" s="163"/>
    </row>
    <row r="165" spans="1:15" s="141" customFormat="1" ht="11.25">
      <c r="A165" s="140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O165" s="163"/>
    </row>
    <row r="166" spans="1:15" s="141" customFormat="1" ht="11.25">
      <c r="A166" s="140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O166" s="163"/>
    </row>
    <row r="167" spans="1:15" s="141" customFormat="1" ht="11.25">
      <c r="A167" s="140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O167" s="163"/>
    </row>
    <row r="168" spans="1:15" s="141" customFormat="1" ht="11.25">
      <c r="A168" s="140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O168" s="163"/>
    </row>
    <row r="169" spans="1:15" s="141" customFormat="1" ht="11.25">
      <c r="A169" s="140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O169" s="163"/>
    </row>
    <row r="170" spans="1:15" s="141" customFormat="1" ht="11.25">
      <c r="A170" s="140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O170" s="163"/>
    </row>
    <row r="171" spans="1:15" s="141" customFormat="1" ht="11.25">
      <c r="A171" s="140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O171" s="163"/>
    </row>
    <row r="172" spans="1:15" s="141" customFormat="1" ht="11.25">
      <c r="A172" s="140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O172" s="163"/>
    </row>
    <row r="173" spans="1:15" s="141" customFormat="1" ht="11.25">
      <c r="A173" s="140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O173" s="163"/>
    </row>
    <row r="174" spans="1:15" s="141" customFormat="1" ht="11.25">
      <c r="A174" s="140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O174" s="163"/>
    </row>
    <row r="175" spans="1:15" s="141" customFormat="1" ht="11.25">
      <c r="A175" s="140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O175" s="163"/>
    </row>
    <row r="176" spans="1:15" s="141" customFormat="1" ht="11.25">
      <c r="A176" s="140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O176" s="163"/>
    </row>
    <row r="177" spans="1:15" s="141" customFormat="1" ht="11.25">
      <c r="A177" s="140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O177" s="163"/>
    </row>
    <row r="178" spans="1:15" s="141" customFormat="1" ht="11.25">
      <c r="A178" s="140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O178" s="163"/>
    </row>
    <row r="179" spans="1:15" s="141" customFormat="1" ht="11.25">
      <c r="A179" s="140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O179" s="163"/>
    </row>
    <row r="180" spans="1:15" s="141" customFormat="1" ht="11.25">
      <c r="A180" s="140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O180" s="163"/>
    </row>
    <row r="181" spans="1:15" s="141" customFormat="1" ht="11.25">
      <c r="A181" s="140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O181" s="163"/>
    </row>
    <row r="182" spans="1:15" s="141" customFormat="1" ht="11.25">
      <c r="A182" s="140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O182" s="163"/>
    </row>
    <row r="183" spans="1:15" s="141" customFormat="1" ht="11.25">
      <c r="A183" s="140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O183" s="163"/>
    </row>
    <row r="184" spans="1:15" s="141" customFormat="1" ht="11.25">
      <c r="A184" s="140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O184" s="163"/>
    </row>
    <row r="185" spans="1:15" s="141" customFormat="1" ht="11.25">
      <c r="A185" s="140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O185" s="163"/>
    </row>
    <row r="186" spans="1:15" s="141" customFormat="1" ht="11.25">
      <c r="A186" s="140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O186" s="163"/>
    </row>
    <row r="187" spans="1:15" s="141" customFormat="1" ht="11.25">
      <c r="A187" s="140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O187" s="163"/>
    </row>
    <row r="188" spans="1:15" s="141" customFormat="1" ht="11.25">
      <c r="A188" s="140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O188" s="163"/>
    </row>
    <row r="189" spans="1:15" s="141" customFormat="1" ht="11.25">
      <c r="A189" s="140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O189" s="163"/>
    </row>
    <row r="190" spans="1:15" s="141" customFormat="1" ht="11.25">
      <c r="A190" s="140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O190" s="163"/>
    </row>
    <row r="191" spans="1:15" s="141" customFormat="1" ht="11.25">
      <c r="A191" s="140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O191" s="163"/>
    </row>
    <row r="192" spans="1:15" s="141" customFormat="1" ht="11.25">
      <c r="A192" s="140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O192" s="163"/>
    </row>
    <row r="193" spans="1:15" s="141" customFormat="1" ht="11.25">
      <c r="A193" s="140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O193" s="163"/>
    </row>
    <row r="194" spans="1:15" s="141" customFormat="1" ht="11.25">
      <c r="A194" s="140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O194" s="163"/>
    </row>
    <row r="195" spans="1:15" s="141" customFormat="1" ht="11.25">
      <c r="A195" s="140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O195" s="163"/>
    </row>
    <row r="196" spans="1:15" s="141" customFormat="1" ht="11.25">
      <c r="A196" s="140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O196" s="163"/>
    </row>
    <row r="197" spans="1:15" s="141" customFormat="1" ht="11.25">
      <c r="A197" s="140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O197" s="163"/>
    </row>
    <row r="198" spans="1:15" s="141" customFormat="1" ht="11.25">
      <c r="A198" s="140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O198" s="163"/>
    </row>
    <row r="199" spans="1:15" s="141" customFormat="1" ht="11.25">
      <c r="A199" s="140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O199" s="163"/>
    </row>
    <row r="200" spans="1:15" s="141" customFormat="1" ht="11.25">
      <c r="A200" s="140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O200" s="163"/>
    </row>
    <row r="201" spans="1:15" s="141" customFormat="1" ht="11.25">
      <c r="A201" s="140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O201" s="163"/>
    </row>
    <row r="202" spans="1:15" s="141" customFormat="1" ht="11.25">
      <c r="A202" s="140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O202" s="163"/>
    </row>
    <row r="203" spans="1:15" s="141" customFormat="1" ht="11.25">
      <c r="A203" s="140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O203" s="163"/>
    </row>
    <row r="204" spans="1:15" s="141" customFormat="1" ht="11.25">
      <c r="A204" s="140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O204" s="163"/>
    </row>
    <row r="205" spans="1:15" s="141" customFormat="1" ht="11.25">
      <c r="A205" s="140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O205" s="163"/>
    </row>
    <row r="206" spans="1:15" s="141" customFormat="1" ht="11.25">
      <c r="A206" s="140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O206" s="163"/>
    </row>
    <row r="207" spans="1:15" s="141" customFormat="1" ht="11.25">
      <c r="A207" s="140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O207" s="163"/>
    </row>
    <row r="208" spans="1:15" s="141" customFormat="1" ht="11.25">
      <c r="A208" s="140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O208" s="163"/>
    </row>
    <row r="209" spans="1:15" s="141" customFormat="1" ht="11.25">
      <c r="A209" s="140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O209" s="163"/>
    </row>
    <row r="210" spans="1:15" s="141" customFormat="1" ht="11.25">
      <c r="A210" s="140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O210" s="163"/>
    </row>
    <row r="211" spans="1:15" s="141" customFormat="1" ht="11.25">
      <c r="A211" s="140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O211" s="163"/>
    </row>
    <row r="212" spans="1:15" s="141" customFormat="1" ht="11.25">
      <c r="A212" s="140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O212" s="163"/>
    </row>
    <row r="213" spans="1:15" s="141" customFormat="1" ht="11.25">
      <c r="A213" s="140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O213" s="163"/>
    </row>
    <row r="214" spans="1:15" s="141" customFormat="1" ht="11.25">
      <c r="A214" s="140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O214" s="163"/>
    </row>
    <row r="215" spans="1:15" s="141" customFormat="1" ht="11.25">
      <c r="A215" s="140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O215" s="163"/>
    </row>
    <row r="216" spans="1:15" s="141" customFormat="1" ht="11.25">
      <c r="A216" s="140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O216" s="163"/>
    </row>
    <row r="217" spans="1:15" s="141" customFormat="1" ht="11.25">
      <c r="A217" s="140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O217" s="163"/>
    </row>
    <row r="218" spans="1:15" s="141" customFormat="1" ht="11.25">
      <c r="A218" s="140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O218" s="163"/>
    </row>
    <row r="219" spans="1:15" s="141" customFormat="1" ht="11.25">
      <c r="A219" s="140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O219" s="163"/>
    </row>
    <row r="220" spans="1:15" s="141" customFormat="1" ht="11.25">
      <c r="A220" s="140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O220" s="163"/>
    </row>
    <row r="221" spans="1:15" s="141" customFormat="1" ht="11.25">
      <c r="A221" s="140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O221" s="163"/>
    </row>
    <row r="222" spans="1:15" s="141" customFormat="1" ht="11.25">
      <c r="A222" s="140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O222" s="163"/>
    </row>
    <row r="223" spans="1:15" s="141" customFormat="1" ht="11.25">
      <c r="A223" s="140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O223" s="163"/>
    </row>
    <row r="224" spans="1:15" s="141" customFormat="1" ht="11.25">
      <c r="A224" s="140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O224" s="163"/>
    </row>
    <row r="225" spans="1:15" s="141" customFormat="1" ht="11.25">
      <c r="A225" s="140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O225" s="163"/>
    </row>
    <row r="226" spans="1:15" s="141" customFormat="1" ht="11.25">
      <c r="A226" s="140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O226" s="163"/>
    </row>
    <row r="227" spans="1:15" s="141" customFormat="1" ht="11.25">
      <c r="A227" s="140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O227" s="163"/>
    </row>
    <row r="228" spans="1:15" s="141" customFormat="1" ht="11.25">
      <c r="A228" s="140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O228" s="163"/>
    </row>
    <row r="229" spans="1:15" s="141" customFormat="1" ht="11.25">
      <c r="A229" s="140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O229" s="163"/>
    </row>
    <row r="230" spans="1:15" s="141" customFormat="1" ht="11.25">
      <c r="A230" s="140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O230" s="163"/>
    </row>
    <row r="231" spans="1:15" s="141" customFormat="1" ht="11.25">
      <c r="A231" s="140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O231" s="163"/>
    </row>
    <row r="232" spans="1:15" s="141" customFormat="1" ht="11.25">
      <c r="A232" s="140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O232" s="163"/>
    </row>
    <row r="233" spans="1:15" s="141" customFormat="1" ht="11.25">
      <c r="A233" s="140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O233" s="163"/>
    </row>
    <row r="234" spans="1:15" s="141" customFormat="1" ht="11.25">
      <c r="A234" s="140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O234" s="163"/>
    </row>
    <row r="235" spans="1:15" s="141" customFormat="1" ht="11.25">
      <c r="A235" s="140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O235" s="163"/>
    </row>
    <row r="236" spans="1:15" s="141" customFormat="1" ht="11.25">
      <c r="A236" s="140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O236" s="163"/>
    </row>
    <row r="237" spans="1:15" s="141" customFormat="1" ht="11.25">
      <c r="A237" s="140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O237" s="163"/>
    </row>
    <row r="238" spans="1:15" s="141" customFormat="1" ht="11.25">
      <c r="A238" s="140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O238" s="163"/>
    </row>
    <row r="239" spans="1:15" s="141" customFormat="1" ht="11.25">
      <c r="A239" s="140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O239" s="163"/>
    </row>
    <row r="240" spans="1:15" s="141" customFormat="1" ht="11.25">
      <c r="A240" s="140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O240" s="163"/>
    </row>
    <row r="241" spans="1:15" s="141" customFormat="1" ht="11.25">
      <c r="A241" s="140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O241" s="163"/>
    </row>
    <row r="242" spans="1:15" s="141" customFormat="1" ht="11.25">
      <c r="A242" s="140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O242" s="163"/>
    </row>
    <row r="243" spans="1:15" s="141" customFormat="1" ht="11.25">
      <c r="A243" s="140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O243" s="163"/>
    </row>
    <row r="244" spans="1:15" s="141" customFormat="1" ht="11.25">
      <c r="A244" s="140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O244" s="163"/>
    </row>
    <row r="245" spans="1:15" s="141" customFormat="1" ht="11.25">
      <c r="A245" s="140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O245" s="163"/>
    </row>
    <row r="246" spans="1:15" s="141" customFormat="1" ht="11.25">
      <c r="A246" s="140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O246" s="163"/>
    </row>
    <row r="247" spans="1:15" s="141" customFormat="1" ht="11.25">
      <c r="A247" s="140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O247" s="163"/>
    </row>
    <row r="248" spans="1:15" s="141" customFormat="1" ht="11.25">
      <c r="A248" s="140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O248" s="163"/>
    </row>
    <row r="249" spans="1:15" s="141" customFormat="1" ht="11.25">
      <c r="A249" s="140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O249" s="163"/>
    </row>
    <row r="250" spans="1:15" s="141" customFormat="1" ht="11.25">
      <c r="A250" s="140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O250" s="163"/>
    </row>
    <row r="251" spans="1:15" s="141" customFormat="1" ht="11.25">
      <c r="A251" s="140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O251" s="163"/>
    </row>
    <row r="252" spans="1:15" s="141" customFormat="1" ht="11.25">
      <c r="A252" s="140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O252" s="163"/>
    </row>
    <row r="253" spans="1:15" s="141" customFormat="1" ht="11.25">
      <c r="A253" s="140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O253" s="163"/>
    </row>
    <row r="254" spans="1:15" s="141" customFormat="1" ht="11.25">
      <c r="A254" s="140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O254" s="163"/>
    </row>
    <row r="255" spans="1:15" s="141" customFormat="1" ht="11.25">
      <c r="A255" s="140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O255" s="163"/>
    </row>
    <row r="256" spans="1:15" s="141" customFormat="1" ht="11.25">
      <c r="A256" s="140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O256" s="163"/>
    </row>
    <row r="257" spans="1:15" s="141" customFormat="1" ht="11.25">
      <c r="A257" s="140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O257" s="163"/>
    </row>
    <row r="258" spans="1:15" s="141" customFormat="1" ht="11.25">
      <c r="A258" s="140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O258" s="163"/>
    </row>
    <row r="259" spans="1:15" s="141" customFormat="1" ht="11.25">
      <c r="A259" s="140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O259" s="163"/>
    </row>
    <row r="260" spans="1:15" s="141" customFormat="1" ht="11.25">
      <c r="A260" s="140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O260" s="163"/>
    </row>
    <row r="261" spans="1:15" s="141" customFormat="1" ht="11.25">
      <c r="A261" s="140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O261" s="163"/>
    </row>
    <row r="262" spans="1:15" s="141" customFormat="1" ht="11.25">
      <c r="A262" s="140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O262" s="163"/>
    </row>
    <row r="263" spans="1:15" s="141" customFormat="1" ht="11.25">
      <c r="A263" s="140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O263" s="163"/>
    </row>
    <row r="264" spans="1:15" s="141" customFormat="1" ht="11.25">
      <c r="A264" s="140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O264" s="163"/>
    </row>
    <row r="265" spans="1:15" s="141" customFormat="1" ht="11.25">
      <c r="A265" s="140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O265" s="163"/>
    </row>
    <row r="266" spans="1:15" s="141" customFormat="1" ht="11.25">
      <c r="A266" s="140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O266" s="163"/>
    </row>
    <row r="267" spans="1:15" s="141" customFormat="1" ht="11.25">
      <c r="A267" s="140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O267" s="163"/>
    </row>
    <row r="268" spans="1:15" s="141" customFormat="1" ht="11.25">
      <c r="A268" s="140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O268" s="163"/>
    </row>
    <row r="269" spans="1:15" s="141" customFormat="1" ht="11.25">
      <c r="A269" s="140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O269" s="163"/>
    </row>
    <row r="270" spans="1:15" s="141" customFormat="1" ht="11.25">
      <c r="A270" s="140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O270" s="163"/>
    </row>
    <row r="271" spans="1:15" s="141" customFormat="1" ht="11.25">
      <c r="A271" s="140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O271" s="163"/>
    </row>
    <row r="272" spans="1:15" s="141" customFormat="1" ht="11.25">
      <c r="A272" s="140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O272" s="163"/>
    </row>
    <row r="273" spans="1:15" s="141" customFormat="1" ht="11.25">
      <c r="A273" s="140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O273" s="163"/>
    </row>
    <row r="274" spans="1:15" s="141" customFormat="1" ht="11.25">
      <c r="A274" s="140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O274" s="163"/>
    </row>
    <row r="275" spans="1:15" s="141" customFormat="1" ht="11.25">
      <c r="A275" s="140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O275" s="163"/>
    </row>
    <row r="276" spans="1:15" s="141" customFormat="1" ht="11.25">
      <c r="A276" s="140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O276" s="163"/>
    </row>
    <row r="277" spans="1:15" s="141" customFormat="1" ht="11.25">
      <c r="A277" s="140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O277" s="163"/>
    </row>
    <row r="278" spans="1:15" s="141" customFormat="1" ht="11.25">
      <c r="A278" s="140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O278" s="163"/>
    </row>
    <row r="279" spans="1:15" s="141" customFormat="1" ht="11.25">
      <c r="A279" s="140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O279" s="163"/>
    </row>
    <row r="280" spans="1:15" s="141" customFormat="1" ht="11.25">
      <c r="A280" s="140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O280" s="163"/>
    </row>
    <row r="281" spans="1:15" s="141" customFormat="1" ht="11.25">
      <c r="A281" s="140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O281" s="163"/>
    </row>
    <row r="282" spans="1:15" s="141" customFormat="1" ht="11.25">
      <c r="A282" s="140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O282" s="163"/>
    </row>
    <row r="283" spans="1:15" s="141" customFormat="1" ht="11.25">
      <c r="A283" s="140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O283" s="163"/>
    </row>
    <row r="284" spans="1:15" s="141" customFormat="1" ht="11.25">
      <c r="A284" s="140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O284" s="163"/>
    </row>
    <row r="285" spans="1:15" s="141" customFormat="1" ht="11.25">
      <c r="A285" s="140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O285" s="163"/>
    </row>
    <row r="286" spans="1:15" s="141" customFormat="1" ht="11.25">
      <c r="A286" s="140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O286" s="163"/>
    </row>
    <row r="287" spans="1:15" s="141" customFormat="1" ht="11.25">
      <c r="A287" s="140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O287" s="163"/>
    </row>
    <row r="288" spans="1:15" s="141" customFormat="1" ht="11.25">
      <c r="A288" s="140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O288" s="163"/>
    </row>
    <row r="289" spans="1:15" s="141" customFormat="1" ht="11.25">
      <c r="A289" s="140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O289" s="163"/>
    </row>
    <row r="290" spans="1:15" s="141" customFormat="1" ht="11.25">
      <c r="A290" s="140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O290" s="163"/>
    </row>
    <row r="291" spans="1:15" s="141" customFormat="1" ht="11.25">
      <c r="A291" s="140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O291" s="163"/>
    </row>
    <row r="292" spans="1:15" s="141" customFormat="1" ht="11.25">
      <c r="A292" s="140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O292" s="163"/>
    </row>
    <row r="293" spans="1:15" s="141" customFormat="1" ht="11.25">
      <c r="A293" s="140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O293" s="163"/>
    </row>
    <row r="294" spans="1:15" s="141" customFormat="1" ht="11.25">
      <c r="A294" s="140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O294" s="163"/>
    </row>
    <row r="295" spans="1:15" s="141" customFormat="1" ht="11.25">
      <c r="A295" s="140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O295" s="163"/>
    </row>
    <row r="296" spans="1:15" s="141" customFormat="1" ht="11.25">
      <c r="A296" s="140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O296" s="163"/>
    </row>
    <row r="297" spans="1:15" s="141" customFormat="1" ht="11.25">
      <c r="A297" s="140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O297" s="163"/>
    </row>
    <row r="298" spans="1:15" s="141" customFormat="1" ht="11.25">
      <c r="A298" s="140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O298" s="163"/>
    </row>
    <row r="299" spans="1:15" s="141" customFormat="1" ht="11.25">
      <c r="A299" s="140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O299" s="163"/>
    </row>
    <row r="300" spans="1:15" s="141" customFormat="1" ht="11.25">
      <c r="A300" s="140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O300" s="163"/>
    </row>
    <row r="301" spans="1:15" s="141" customFormat="1" ht="11.25">
      <c r="A301" s="140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O301" s="163"/>
    </row>
    <row r="302" spans="1:15" s="141" customFormat="1" ht="11.25">
      <c r="A302" s="140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O302" s="163"/>
    </row>
    <row r="303" spans="1:15" s="141" customFormat="1" ht="11.25">
      <c r="A303" s="140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O303" s="163"/>
    </row>
    <row r="304" spans="1:15" s="141" customFormat="1" ht="11.25">
      <c r="A304" s="140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O304" s="163"/>
    </row>
    <row r="305" spans="1:15" s="141" customFormat="1" ht="11.25">
      <c r="A305" s="140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O305" s="163"/>
    </row>
    <row r="306" spans="1:15" s="141" customFormat="1" ht="11.25">
      <c r="A306" s="140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O306" s="163"/>
    </row>
    <row r="307" spans="1:15" s="141" customFormat="1" ht="11.25">
      <c r="A307" s="140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O307" s="163"/>
    </row>
    <row r="308" spans="1:15" s="141" customFormat="1" ht="11.25">
      <c r="A308" s="140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O308" s="163"/>
    </row>
    <row r="309" spans="1:15" s="141" customFormat="1" ht="11.25">
      <c r="A309" s="140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O309" s="163"/>
    </row>
    <row r="310" spans="1:15" s="141" customFormat="1" ht="11.25">
      <c r="A310" s="140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O310" s="163"/>
    </row>
    <row r="311" spans="1:15" s="141" customFormat="1" ht="11.25">
      <c r="A311" s="140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O311" s="163"/>
    </row>
    <row r="312" spans="1:15" s="141" customFormat="1" ht="11.25">
      <c r="A312" s="140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O312" s="163"/>
    </row>
    <row r="313" spans="1:15" s="141" customFormat="1" ht="11.25">
      <c r="A313" s="140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O313" s="163"/>
    </row>
    <row r="314" spans="1:15" s="141" customFormat="1" ht="11.25">
      <c r="A314" s="140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O314" s="163"/>
    </row>
    <row r="315" spans="1:15" s="141" customFormat="1" ht="11.25">
      <c r="A315" s="140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O315" s="163"/>
    </row>
    <row r="316" spans="1:15" s="141" customFormat="1" ht="11.25">
      <c r="A316" s="140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O316" s="163"/>
    </row>
    <row r="317" spans="1:15" s="141" customFormat="1" ht="11.25">
      <c r="A317" s="140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O317" s="163"/>
    </row>
    <row r="318" spans="1:15" s="141" customFormat="1" ht="11.25">
      <c r="A318" s="140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O318" s="163"/>
    </row>
    <row r="319" spans="1:15" s="141" customFormat="1" ht="11.25">
      <c r="A319" s="140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O319" s="163"/>
    </row>
    <row r="320" spans="1:15" s="141" customFormat="1" ht="11.25">
      <c r="A320" s="140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O320" s="163"/>
    </row>
    <row r="321" spans="1:15" s="141" customFormat="1" ht="11.25">
      <c r="A321" s="140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O321" s="163"/>
    </row>
    <row r="322" spans="1:15" s="141" customFormat="1" ht="11.25">
      <c r="A322" s="140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O322" s="163"/>
    </row>
    <row r="323" spans="1:15" s="141" customFormat="1" ht="11.25">
      <c r="A323" s="140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O323" s="163"/>
    </row>
    <row r="324" spans="1:15" s="141" customFormat="1" ht="11.25">
      <c r="A324" s="140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O324" s="163"/>
    </row>
    <row r="325" spans="1:15" s="141" customFormat="1" ht="11.25">
      <c r="A325" s="140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O325" s="163"/>
    </row>
    <row r="326" spans="1:15" s="141" customFormat="1" ht="11.25">
      <c r="A326" s="140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O326" s="163"/>
    </row>
    <row r="327" spans="1:15" s="141" customFormat="1" ht="11.25">
      <c r="A327" s="140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O327" s="163"/>
    </row>
    <row r="328" spans="1:15" s="141" customFormat="1" ht="11.25">
      <c r="A328" s="140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O328" s="163"/>
    </row>
    <row r="329" spans="1:15" s="141" customFormat="1" ht="11.25">
      <c r="A329" s="140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O329" s="163"/>
    </row>
    <row r="330" spans="1:15" s="141" customFormat="1" ht="11.25">
      <c r="A330" s="140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O330" s="163"/>
    </row>
    <row r="331" spans="1:15" s="141" customFormat="1" ht="11.25">
      <c r="A331" s="140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O331" s="163"/>
    </row>
    <row r="332" spans="1:15" s="141" customFormat="1" ht="11.25">
      <c r="A332" s="140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O332" s="163"/>
    </row>
    <row r="333" spans="1:15" s="141" customFormat="1" ht="11.25">
      <c r="A333" s="140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O333" s="163"/>
    </row>
    <row r="334" spans="1:15" s="141" customFormat="1" ht="11.25">
      <c r="A334" s="140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O334" s="163"/>
    </row>
    <row r="335" spans="1:15" s="141" customFormat="1" ht="11.25">
      <c r="A335" s="140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O335" s="163"/>
    </row>
    <row r="336" spans="1:15" s="141" customFormat="1" ht="11.25">
      <c r="A336" s="140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O336" s="163"/>
    </row>
    <row r="337" spans="1:15" s="141" customFormat="1" ht="11.25">
      <c r="A337" s="140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O337" s="163"/>
    </row>
    <row r="338" spans="1:15" s="141" customFormat="1" ht="11.25">
      <c r="A338" s="140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O338" s="163"/>
    </row>
    <row r="339" spans="1:15" s="141" customFormat="1" ht="11.25">
      <c r="A339" s="140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O339" s="163"/>
    </row>
    <row r="340" spans="1:15" s="141" customFormat="1" ht="11.25">
      <c r="A340" s="140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O340" s="163"/>
    </row>
    <row r="341" spans="1:15" s="141" customFormat="1" ht="11.25">
      <c r="A341" s="140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O341" s="163"/>
    </row>
    <row r="342" spans="1:15" s="141" customFormat="1" ht="11.25">
      <c r="A342" s="140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O342" s="163"/>
    </row>
    <row r="343" spans="1:15" s="141" customFormat="1" ht="11.25">
      <c r="A343" s="140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O343" s="163"/>
    </row>
    <row r="344" spans="1:15" s="141" customFormat="1" ht="11.25">
      <c r="A344" s="140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O344" s="163"/>
    </row>
    <row r="345" spans="1:15" s="141" customFormat="1" ht="11.25">
      <c r="A345" s="140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O345" s="163"/>
    </row>
    <row r="346" spans="1:15" s="141" customFormat="1" ht="11.25">
      <c r="A346" s="140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O346" s="163"/>
    </row>
    <row r="347" spans="1:15" s="141" customFormat="1" ht="11.25">
      <c r="A347" s="140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O347" s="163"/>
    </row>
    <row r="348" spans="1:15" s="141" customFormat="1" ht="11.25">
      <c r="A348" s="140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O348" s="163"/>
    </row>
    <row r="349" spans="1:15" s="141" customFormat="1" ht="11.25">
      <c r="A349" s="140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O349" s="163"/>
    </row>
    <row r="350" spans="1:15" s="141" customFormat="1" ht="11.25">
      <c r="A350" s="140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O350" s="163"/>
    </row>
    <row r="351" spans="1:15" s="141" customFormat="1" ht="11.25">
      <c r="A351" s="140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O351" s="163"/>
    </row>
    <row r="352" spans="1:15" s="141" customFormat="1" ht="11.25">
      <c r="A352" s="140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O352" s="163"/>
    </row>
    <row r="353" spans="1:15" s="141" customFormat="1" ht="11.25">
      <c r="A353" s="140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O353" s="163"/>
    </row>
    <row r="354" spans="1:15" s="141" customFormat="1" ht="11.25">
      <c r="A354" s="140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O354" s="163"/>
    </row>
    <row r="355" spans="1:15" s="141" customFormat="1" ht="11.25">
      <c r="A355" s="140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O355" s="163"/>
    </row>
    <row r="356" spans="1:15" s="141" customFormat="1" ht="11.25">
      <c r="A356" s="140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O356" s="163"/>
    </row>
    <row r="357" spans="1:15" s="141" customFormat="1" ht="11.25">
      <c r="A357" s="140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O357" s="163"/>
    </row>
    <row r="358" spans="1:15" s="141" customFormat="1" ht="11.25">
      <c r="A358" s="140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O358" s="163"/>
    </row>
    <row r="359" spans="1:15" s="141" customFormat="1" ht="11.25">
      <c r="A359" s="140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O359" s="163"/>
    </row>
    <row r="360" spans="1:15" s="141" customFormat="1" ht="11.25">
      <c r="A360" s="140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O360" s="163"/>
    </row>
    <row r="361" spans="1:15" s="141" customFormat="1" ht="11.25">
      <c r="A361" s="140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O361" s="163"/>
    </row>
    <row r="362" spans="1:15" s="141" customFormat="1" ht="11.25">
      <c r="A362" s="140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O362" s="163"/>
    </row>
    <row r="363" spans="1:15" s="141" customFormat="1" ht="11.25">
      <c r="A363" s="140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O363" s="163"/>
    </row>
    <row r="364" spans="1:15" s="141" customFormat="1" ht="11.25">
      <c r="A364" s="140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O364" s="163"/>
    </row>
    <row r="365" spans="1:15" s="141" customFormat="1" ht="11.25">
      <c r="A365" s="140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O365" s="163"/>
    </row>
    <row r="366" spans="1:15" s="141" customFormat="1" ht="11.25">
      <c r="A366" s="140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O366" s="163"/>
    </row>
    <row r="367" spans="1:15" s="141" customFormat="1" ht="11.25">
      <c r="A367" s="140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O367" s="163"/>
    </row>
    <row r="368" spans="1:15" s="141" customFormat="1" ht="11.25">
      <c r="A368" s="140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O368" s="163"/>
    </row>
    <row r="369" spans="1:15" s="141" customFormat="1" ht="11.25">
      <c r="A369" s="140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O369" s="163"/>
    </row>
    <row r="370" spans="1:15" s="141" customFormat="1" ht="11.25">
      <c r="A370" s="140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O370" s="163"/>
    </row>
    <row r="371" spans="1:15" s="141" customFormat="1" ht="11.25">
      <c r="A371" s="140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O371" s="163"/>
    </row>
    <row r="372" spans="1:15" s="141" customFormat="1" ht="11.25">
      <c r="A372" s="140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O372" s="163"/>
    </row>
    <row r="373" spans="1:15" s="141" customFormat="1" ht="11.25">
      <c r="A373" s="140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O373" s="163"/>
    </row>
    <row r="374" spans="1:15" s="141" customFormat="1" ht="11.25">
      <c r="A374" s="140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O374" s="163"/>
    </row>
    <row r="375" spans="1:15" s="141" customFormat="1" ht="11.25">
      <c r="A375" s="140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O375" s="163"/>
    </row>
    <row r="376" spans="1:15" s="141" customFormat="1" ht="11.25">
      <c r="A376" s="140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O376" s="163"/>
    </row>
    <row r="377" spans="1:15" s="141" customFormat="1" ht="11.25">
      <c r="A377" s="140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O377" s="163"/>
    </row>
    <row r="378" spans="1:15" s="141" customFormat="1" ht="11.25">
      <c r="A378" s="140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O378" s="163"/>
    </row>
    <row r="379" spans="1:15" s="141" customFormat="1" ht="11.25">
      <c r="A379" s="140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O379" s="163"/>
    </row>
    <row r="380" spans="1:15" s="141" customFormat="1" ht="11.25">
      <c r="A380" s="140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O380" s="163"/>
    </row>
    <row r="381" spans="1:15" s="141" customFormat="1" ht="11.25">
      <c r="A381" s="140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O381" s="163"/>
    </row>
    <row r="382" spans="1:15" s="141" customFormat="1" ht="11.25">
      <c r="A382" s="140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O382" s="163"/>
    </row>
    <row r="383" spans="1:15" s="141" customFormat="1" ht="11.25">
      <c r="A383" s="140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O383" s="163"/>
    </row>
    <row r="384" spans="1:15" s="141" customFormat="1" ht="11.25">
      <c r="A384" s="140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O384" s="163"/>
    </row>
    <row r="385" spans="1:15" s="141" customFormat="1" ht="11.25">
      <c r="A385" s="140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O385" s="163"/>
    </row>
    <row r="386" spans="1:15" s="141" customFormat="1" ht="11.25">
      <c r="A386" s="140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O386" s="163"/>
    </row>
    <row r="387" spans="1:15" s="141" customFormat="1" ht="11.25">
      <c r="A387" s="140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O387" s="163"/>
    </row>
    <row r="388" spans="1:15" s="141" customFormat="1" ht="11.25">
      <c r="A388" s="140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O388" s="163"/>
    </row>
    <row r="389" spans="1:15" s="141" customFormat="1" ht="11.25">
      <c r="A389" s="140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O389" s="163"/>
    </row>
    <row r="390" spans="1:15" s="141" customFormat="1" ht="11.25">
      <c r="A390" s="140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O390" s="163"/>
    </row>
    <row r="391" spans="1:15" s="141" customFormat="1" ht="11.25">
      <c r="A391" s="140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O391" s="163"/>
    </row>
    <row r="392" spans="1:15" s="141" customFormat="1" ht="11.25">
      <c r="A392" s="140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O392" s="163"/>
    </row>
    <row r="393" spans="1:15" s="141" customFormat="1" ht="11.25">
      <c r="A393" s="140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O393" s="163"/>
    </row>
    <row r="394" spans="1:15" s="141" customFormat="1" ht="11.25">
      <c r="A394" s="140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O394" s="163"/>
    </row>
    <row r="395" spans="1:15" s="141" customFormat="1" ht="11.25">
      <c r="A395" s="140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O395" s="163"/>
    </row>
    <row r="396" spans="1:15" s="141" customFormat="1" ht="11.25">
      <c r="A396" s="140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O396" s="163"/>
    </row>
    <row r="397" spans="1:15" s="141" customFormat="1" ht="11.25">
      <c r="A397" s="140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O397" s="163"/>
    </row>
    <row r="398" spans="1:15" s="141" customFormat="1" ht="11.25">
      <c r="A398" s="140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O398" s="163"/>
    </row>
    <row r="399" spans="1:15" s="141" customFormat="1" ht="11.25">
      <c r="A399" s="140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O399" s="163"/>
    </row>
    <row r="400" spans="1:15" s="141" customFormat="1" ht="11.25">
      <c r="A400" s="140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O400" s="163"/>
    </row>
    <row r="401" spans="1:15" s="141" customFormat="1" ht="11.25">
      <c r="A401" s="140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O401" s="163"/>
    </row>
    <row r="402" spans="1:15" s="141" customFormat="1" ht="11.25">
      <c r="A402" s="140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O402" s="163"/>
    </row>
    <row r="403" spans="1:15" s="141" customFormat="1" ht="11.25">
      <c r="A403" s="140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O403" s="163"/>
    </row>
    <row r="404" spans="1:15" s="141" customFormat="1" ht="11.25">
      <c r="A404" s="140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O404" s="163"/>
    </row>
    <row r="405" spans="1:15" s="141" customFormat="1" ht="11.25">
      <c r="A405" s="140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O405" s="163"/>
    </row>
    <row r="406" spans="1:15" s="141" customFormat="1" ht="11.25">
      <c r="A406" s="140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O406" s="163"/>
    </row>
    <row r="407" spans="1:15" s="141" customFormat="1" ht="11.25">
      <c r="A407" s="140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O407" s="163"/>
    </row>
    <row r="408" spans="1:15" s="141" customFormat="1" ht="11.25">
      <c r="A408" s="140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O408" s="163"/>
    </row>
    <row r="409" spans="1:15" s="141" customFormat="1" ht="11.25">
      <c r="A409" s="140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O409" s="163"/>
    </row>
    <row r="410" spans="1:15" s="141" customFormat="1" ht="11.25">
      <c r="A410" s="140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O410" s="163"/>
    </row>
    <row r="411" spans="1:15" s="141" customFormat="1" ht="11.25">
      <c r="A411" s="140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O411" s="163"/>
    </row>
    <row r="412" spans="1:15" s="141" customFormat="1" ht="11.25">
      <c r="A412" s="140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O412" s="163"/>
    </row>
    <row r="413" spans="1:15" s="141" customFormat="1" ht="11.25">
      <c r="A413" s="140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O413" s="163"/>
    </row>
    <row r="414" spans="1:15" s="141" customFormat="1" ht="11.25">
      <c r="A414" s="140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O414" s="163"/>
    </row>
    <row r="415" spans="1:15" s="141" customFormat="1" ht="11.25">
      <c r="A415" s="140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O415" s="163"/>
    </row>
    <row r="416" spans="1:15" s="141" customFormat="1" ht="11.25">
      <c r="A416" s="140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O416" s="163"/>
    </row>
    <row r="417" spans="1:15" s="141" customFormat="1" ht="11.25">
      <c r="A417" s="140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O417" s="163"/>
    </row>
    <row r="418" spans="1:15" s="141" customFormat="1" ht="11.25">
      <c r="A418" s="140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O418" s="163"/>
    </row>
    <row r="419" spans="1:15" s="141" customFormat="1" ht="11.25">
      <c r="A419" s="140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O419" s="163"/>
    </row>
    <row r="420" spans="1:15" s="141" customFormat="1" ht="11.25">
      <c r="A420" s="140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O420" s="163"/>
    </row>
    <row r="421" spans="1:15" s="141" customFormat="1" ht="11.25">
      <c r="A421" s="140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O421" s="163"/>
    </row>
    <row r="422" spans="1:15" s="141" customFormat="1" ht="11.25">
      <c r="A422" s="140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O422" s="163"/>
    </row>
    <row r="423" spans="1:15" s="141" customFormat="1" ht="11.25">
      <c r="A423" s="140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O423" s="163"/>
    </row>
    <row r="424" spans="1:15" s="141" customFormat="1" ht="11.25">
      <c r="A424" s="140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O424" s="163"/>
    </row>
    <row r="425" spans="1:15" s="141" customFormat="1" ht="11.25">
      <c r="A425" s="140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O425" s="163"/>
    </row>
    <row r="426" spans="1:15" s="141" customFormat="1" ht="11.25">
      <c r="A426" s="140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O426" s="163"/>
    </row>
    <row r="427" spans="1:15" s="141" customFormat="1" ht="11.25">
      <c r="A427" s="140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O427" s="163"/>
    </row>
    <row r="428" spans="1:15" s="141" customFormat="1" ht="11.25">
      <c r="A428" s="140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O428" s="163"/>
    </row>
    <row r="429" spans="1:15" s="141" customFormat="1" ht="11.25">
      <c r="A429" s="140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O429" s="163"/>
    </row>
    <row r="430" spans="1:15" s="141" customFormat="1" ht="11.25">
      <c r="A430" s="140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O430" s="163"/>
    </row>
    <row r="431" spans="1:15" s="141" customFormat="1" ht="11.25">
      <c r="A431" s="140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O431" s="163"/>
    </row>
    <row r="432" spans="1:15" s="141" customFormat="1" ht="11.25">
      <c r="A432" s="140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O432" s="163"/>
    </row>
    <row r="433" spans="1:15" s="141" customFormat="1" ht="11.25">
      <c r="A433" s="140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O433" s="163"/>
    </row>
    <row r="434" spans="1:15" s="141" customFormat="1" ht="11.25">
      <c r="A434" s="140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O434" s="163"/>
    </row>
    <row r="435" spans="1:15" s="141" customFormat="1" ht="11.25">
      <c r="A435" s="140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O435" s="163"/>
    </row>
    <row r="436" spans="1:15" s="141" customFormat="1" ht="11.25">
      <c r="A436" s="140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O436" s="163"/>
    </row>
    <row r="437" spans="1:15" s="141" customFormat="1" ht="11.25">
      <c r="A437" s="140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O437" s="163"/>
    </row>
    <row r="438" spans="1:15" s="141" customFormat="1" ht="11.25">
      <c r="A438" s="140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O438" s="163"/>
    </row>
    <row r="439" spans="1:15" s="141" customFormat="1" ht="11.25">
      <c r="A439" s="140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O439" s="163"/>
    </row>
    <row r="440" spans="1:15" s="141" customFormat="1" ht="11.25">
      <c r="A440" s="140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O440" s="163"/>
    </row>
    <row r="441" spans="1:15" s="141" customFormat="1" ht="11.25">
      <c r="A441" s="140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O441" s="163"/>
    </row>
    <row r="442" spans="1:15" s="141" customFormat="1" ht="11.25">
      <c r="A442" s="140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O442" s="163"/>
    </row>
    <row r="443" spans="1:15" s="141" customFormat="1" ht="11.25">
      <c r="A443" s="140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O443" s="163"/>
    </row>
    <row r="444" spans="1:15" s="141" customFormat="1" ht="11.25">
      <c r="A444" s="140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O444" s="163"/>
    </row>
    <row r="445" spans="1:15" s="141" customFormat="1" ht="11.25">
      <c r="A445" s="140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O445" s="163"/>
    </row>
    <row r="446" spans="1:15" s="141" customFormat="1" ht="11.25">
      <c r="A446" s="140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O446" s="163"/>
    </row>
    <row r="447" spans="1:15" s="141" customFormat="1" ht="11.25">
      <c r="A447" s="140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O447" s="163"/>
    </row>
    <row r="448" spans="1:15" s="141" customFormat="1" ht="11.25">
      <c r="A448" s="140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O448" s="163"/>
    </row>
    <row r="449" spans="1:15" s="141" customFormat="1" ht="11.25">
      <c r="A449" s="140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O449" s="163"/>
    </row>
    <row r="450" spans="1:15" s="141" customFormat="1" ht="11.25">
      <c r="A450" s="140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O450" s="163"/>
    </row>
    <row r="451" spans="1:15" s="141" customFormat="1" ht="11.25">
      <c r="A451" s="140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O451" s="163"/>
    </row>
    <row r="452" spans="1:15" s="141" customFormat="1" ht="11.25">
      <c r="A452" s="140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O452" s="163"/>
    </row>
    <row r="453" spans="1:15" s="141" customFormat="1" ht="11.25">
      <c r="A453" s="140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O453" s="163"/>
    </row>
    <row r="454" spans="1:15" s="141" customFormat="1" ht="11.25">
      <c r="A454" s="140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O454" s="163"/>
    </row>
    <row r="455" spans="1:15" s="141" customFormat="1" ht="11.25">
      <c r="A455" s="140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O455" s="163"/>
    </row>
    <row r="456" spans="1:15" s="141" customFormat="1" ht="11.25">
      <c r="A456" s="140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O456" s="163"/>
    </row>
    <row r="457" spans="1:15" s="141" customFormat="1" ht="11.25">
      <c r="A457" s="140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O457" s="163"/>
    </row>
    <row r="458" spans="1:15" s="141" customFormat="1" ht="11.25">
      <c r="A458" s="140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O458" s="163"/>
    </row>
    <row r="459" spans="1:15" s="141" customFormat="1" ht="11.25">
      <c r="A459" s="140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O459" s="163"/>
    </row>
    <row r="460" spans="1:15" s="141" customFormat="1" ht="11.25">
      <c r="A460" s="140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O460" s="163"/>
    </row>
    <row r="461" spans="1:15" s="141" customFormat="1" ht="11.25">
      <c r="A461" s="140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O461" s="163"/>
    </row>
    <row r="462" spans="1:15" s="141" customFormat="1" ht="11.25">
      <c r="A462" s="140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O462" s="163"/>
    </row>
    <row r="463" spans="1:15" s="141" customFormat="1" ht="11.25">
      <c r="A463" s="140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O463" s="163"/>
    </row>
    <row r="464" spans="1:15" s="141" customFormat="1" ht="11.25">
      <c r="A464" s="140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O464" s="163"/>
    </row>
    <row r="465" spans="1:15" s="141" customFormat="1" ht="11.25">
      <c r="A465" s="140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O465" s="163"/>
    </row>
    <row r="466" spans="1:15" s="141" customFormat="1" ht="11.25">
      <c r="A466" s="140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O466" s="163"/>
    </row>
    <row r="467" spans="1:15" s="141" customFormat="1" ht="11.25">
      <c r="A467" s="140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O467" s="163"/>
    </row>
    <row r="468" spans="1:15" s="141" customFormat="1" ht="11.25">
      <c r="A468" s="140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O468" s="163"/>
    </row>
    <row r="469" spans="1:15" s="141" customFormat="1" ht="11.25">
      <c r="A469" s="140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O469" s="163"/>
    </row>
    <row r="470" spans="1:15" s="141" customFormat="1" ht="11.25">
      <c r="A470" s="140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O470" s="163"/>
    </row>
    <row r="471" spans="1:15" s="141" customFormat="1" ht="11.25">
      <c r="A471" s="140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O471" s="163"/>
    </row>
    <row r="472" spans="1:15" s="141" customFormat="1" ht="11.25">
      <c r="A472" s="140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O472" s="163"/>
    </row>
    <row r="473" spans="1:15" s="141" customFormat="1" ht="11.25">
      <c r="A473" s="140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O473" s="163"/>
    </row>
    <row r="474" spans="1:15" s="141" customFormat="1" ht="11.25">
      <c r="A474" s="140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O474" s="163"/>
    </row>
    <row r="475" spans="1:15" s="141" customFormat="1" ht="11.25">
      <c r="A475" s="140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O475" s="163"/>
    </row>
    <row r="476" spans="1:15" s="141" customFormat="1" ht="11.25">
      <c r="A476" s="140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O476" s="163"/>
    </row>
    <row r="477" spans="1:15" s="141" customFormat="1" ht="11.25">
      <c r="A477" s="140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O477" s="163"/>
    </row>
    <row r="478" spans="1:15" s="141" customFormat="1" ht="11.25">
      <c r="A478" s="140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O478" s="163"/>
    </row>
    <row r="479" spans="1:15" s="141" customFormat="1" ht="11.25">
      <c r="A479" s="140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O479" s="163"/>
    </row>
    <row r="480" spans="1:15" s="141" customFormat="1" ht="11.25">
      <c r="A480" s="140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O480" s="163"/>
    </row>
    <row r="481" spans="1:15" s="141" customFormat="1" ht="11.25">
      <c r="A481" s="140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O481" s="163"/>
    </row>
    <row r="482" spans="1:15" s="141" customFormat="1" ht="11.25">
      <c r="A482" s="140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O482" s="163"/>
    </row>
    <row r="483" spans="1:15" s="141" customFormat="1" ht="11.25">
      <c r="A483" s="140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O483" s="163"/>
    </row>
    <row r="484" spans="1:15" s="141" customFormat="1" ht="11.25">
      <c r="A484" s="140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O484" s="163"/>
    </row>
    <row r="485" spans="1:15" s="141" customFormat="1" ht="11.25">
      <c r="A485" s="140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O485" s="163"/>
    </row>
    <row r="486" spans="1:15" s="141" customFormat="1" ht="11.25">
      <c r="A486" s="140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O486" s="163"/>
    </row>
    <row r="487" spans="1:15" s="141" customFormat="1" ht="11.25">
      <c r="A487" s="140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O487" s="163"/>
    </row>
    <row r="488" spans="1:15" s="141" customFormat="1" ht="11.25">
      <c r="A488" s="140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O488" s="163"/>
    </row>
    <row r="489" spans="1:15" s="141" customFormat="1" ht="11.25">
      <c r="A489" s="140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O489" s="163"/>
    </row>
    <row r="490" spans="1:15" s="141" customFormat="1" ht="11.25">
      <c r="A490" s="140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O490" s="163"/>
    </row>
    <row r="491" spans="1:15" s="141" customFormat="1" ht="11.25">
      <c r="A491" s="140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O491" s="163"/>
    </row>
    <row r="492" spans="1:15" s="141" customFormat="1" ht="11.25">
      <c r="A492" s="140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O492" s="163"/>
    </row>
    <row r="493" spans="1:15" s="141" customFormat="1" ht="11.25">
      <c r="A493" s="140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O493" s="163"/>
    </row>
    <row r="494" spans="1:15" s="141" customFormat="1" ht="11.25">
      <c r="A494" s="140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O494" s="163"/>
    </row>
    <row r="495" spans="1:15" s="141" customFormat="1" ht="11.25">
      <c r="A495" s="140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O495" s="163"/>
    </row>
    <row r="496" spans="1:15" s="141" customFormat="1" ht="11.25">
      <c r="A496" s="140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O496" s="163"/>
    </row>
    <row r="497" spans="1:15" s="141" customFormat="1" ht="11.25">
      <c r="A497" s="140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O497" s="163"/>
    </row>
    <row r="498" spans="1:15" s="141" customFormat="1" ht="11.25">
      <c r="A498" s="140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O498" s="163"/>
    </row>
    <row r="499" spans="1:15" s="141" customFormat="1" ht="11.25">
      <c r="A499" s="140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O499" s="163"/>
    </row>
    <row r="500" spans="1:15" s="141" customFormat="1" ht="11.25">
      <c r="A500" s="140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O500" s="163"/>
    </row>
    <row r="501" spans="1:15" s="141" customFormat="1" ht="11.25">
      <c r="A501" s="140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O501" s="163"/>
    </row>
    <row r="502" spans="1:15" s="141" customFormat="1" ht="11.25">
      <c r="A502" s="140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O502" s="163"/>
    </row>
    <row r="503" spans="1:15" s="141" customFormat="1" ht="11.25">
      <c r="A503" s="140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O503" s="163"/>
    </row>
    <row r="504" spans="1:15" s="141" customFormat="1" ht="11.25">
      <c r="A504" s="140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O504" s="163"/>
    </row>
    <row r="505" spans="1:15" s="141" customFormat="1" ht="11.25">
      <c r="A505" s="140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O505" s="163"/>
    </row>
    <row r="506" spans="1:15" s="141" customFormat="1" ht="11.25">
      <c r="A506" s="140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O506" s="163"/>
    </row>
    <row r="507" spans="1:15" s="141" customFormat="1" ht="11.25">
      <c r="A507" s="140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O507" s="163"/>
    </row>
    <row r="508" spans="1:15" s="141" customFormat="1" ht="11.25">
      <c r="A508" s="140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O508" s="163"/>
    </row>
    <row r="509" spans="1:15" s="141" customFormat="1" ht="11.25">
      <c r="A509" s="140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O509" s="163"/>
    </row>
    <row r="510" spans="1:15" s="141" customFormat="1" ht="11.25">
      <c r="A510" s="140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O510" s="163"/>
    </row>
    <row r="511" spans="1:15" s="141" customFormat="1" ht="11.25">
      <c r="A511" s="140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O511" s="163"/>
    </row>
    <row r="512" spans="1:15" s="141" customFormat="1" ht="11.25">
      <c r="A512" s="140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O512" s="163"/>
    </row>
    <row r="513" spans="1:15" s="141" customFormat="1" ht="11.25">
      <c r="A513" s="140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O513" s="163"/>
    </row>
    <row r="514" spans="1:15" s="141" customFormat="1" ht="11.25">
      <c r="A514" s="140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O514" s="163"/>
    </row>
    <row r="515" spans="1:15" s="141" customFormat="1" ht="11.25">
      <c r="A515" s="140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O515" s="163"/>
    </row>
    <row r="516" spans="1:15" s="141" customFormat="1" ht="11.25">
      <c r="A516" s="140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O516" s="163"/>
    </row>
    <row r="517" spans="1:15" s="141" customFormat="1" ht="11.25">
      <c r="A517" s="140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O517" s="163"/>
    </row>
    <row r="518" spans="1:15" s="141" customFormat="1" ht="11.25">
      <c r="A518" s="140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O518" s="163"/>
    </row>
    <row r="519" spans="1:15" s="141" customFormat="1" ht="11.25">
      <c r="A519" s="140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O519" s="163"/>
    </row>
    <row r="520" spans="1:15" s="141" customFormat="1" ht="11.25">
      <c r="A520" s="140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O520" s="163"/>
    </row>
    <row r="521" spans="1:15" s="141" customFormat="1" ht="11.25">
      <c r="A521" s="140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O521" s="163"/>
    </row>
    <row r="522" spans="1:15" s="141" customFormat="1" ht="11.25">
      <c r="A522" s="140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O522" s="163"/>
    </row>
    <row r="523" spans="1:15" s="141" customFormat="1" ht="11.25">
      <c r="A523" s="140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O523" s="163"/>
    </row>
    <row r="524" spans="1:15" s="141" customFormat="1" ht="11.25">
      <c r="A524" s="140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O524" s="163"/>
    </row>
    <row r="525" spans="1:15" s="141" customFormat="1" ht="11.25">
      <c r="A525" s="140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O525" s="163"/>
    </row>
    <row r="526" spans="1:15" s="141" customFormat="1" ht="11.25">
      <c r="A526" s="140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O526" s="163"/>
    </row>
    <row r="527" spans="1:15" s="141" customFormat="1" ht="11.25">
      <c r="A527" s="140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O527" s="163"/>
    </row>
    <row r="528" spans="1:15" s="141" customFormat="1" ht="11.25">
      <c r="A528" s="140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O528" s="163"/>
    </row>
    <row r="529" spans="1:15" s="141" customFormat="1" ht="11.25">
      <c r="A529" s="140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O529" s="163"/>
    </row>
    <row r="530" spans="1:15" s="141" customFormat="1" ht="11.25">
      <c r="A530" s="140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O530" s="163"/>
    </row>
    <row r="531" spans="1:15" s="141" customFormat="1" ht="11.25">
      <c r="A531" s="140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O531" s="163"/>
    </row>
    <row r="532" spans="1:15" s="141" customFormat="1" ht="11.25">
      <c r="A532" s="140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O532" s="163"/>
    </row>
    <row r="533" spans="1:15" s="141" customFormat="1" ht="11.25">
      <c r="A533" s="140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O533" s="163"/>
    </row>
    <row r="534" spans="1:15" s="141" customFormat="1" ht="11.25">
      <c r="A534" s="140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O534" s="163"/>
    </row>
    <row r="535" spans="1:15" s="141" customFormat="1" ht="11.25">
      <c r="A535" s="140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O535" s="163"/>
    </row>
    <row r="536" spans="1:15" s="141" customFormat="1" ht="11.25">
      <c r="A536" s="140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O536" s="163"/>
    </row>
    <row r="537" spans="1:15" s="141" customFormat="1" ht="11.25">
      <c r="A537" s="140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O537" s="163"/>
    </row>
    <row r="538" spans="1:15" s="141" customFormat="1" ht="11.25">
      <c r="A538" s="140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O538" s="163"/>
    </row>
    <row r="539" spans="1:15" s="141" customFormat="1" ht="11.25">
      <c r="A539" s="140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O539" s="163"/>
    </row>
    <row r="540" spans="1:15" s="141" customFormat="1" ht="11.25">
      <c r="A540" s="140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O540" s="163"/>
    </row>
    <row r="541" spans="1:15" s="141" customFormat="1" ht="11.25">
      <c r="A541" s="140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O541" s="163"/>
    </row>
    <row r="542" spans="1:15" s="141" customFormat="1" ht="11.25">
      <c r="A542" s="140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O542" s="163"/>
    </row>
    <row r="543" spans="1:15" s="141" customFormat="1" ht="11.25">
      <c r="A543" s="140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O543" s="163"/>
    </row>
    <row r="544" spans="1:15" s="141" customFormat="1" ht="11.25">
      <c r="A544" s="140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O544" s="163"/>
    </row>
    <row r="545" spans="1:15" s="141" customFormat="1" ht="11.25">
      <c r="A545" s="140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O545" s="163"/>
    </row>
    <row r="546" spans="1:15" s="141" customFormat="1" ht="11.25">
      <c r="A546" s="140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O546" s="163"/>
    </row>
    <row r="547" spans="1:15" s="141" customFormat="1" ht="11.25">
      <c r="A547" s="140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O547" s="163"/>
    </row>
    <row r="548" spans="1:15" s="141" customFormat="1" ht="11.25">
      <c r="A548" s="140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O548" s="163"/>
    </row>
    <row r="549" spans="1:15" s="141" customFormat="1" ht="11.25">
      <c r="A549" s="140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O549" s="163"/>
    </row>
    <row r="550" spans="1:15" s="141" customFormat="1" ht="11.25">
      <c r="A550" s="140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O550" s="163"/>
    </row>
    <row r="551" spans="1:15" s="141" customFormat="1" ht="11.25">
      <c r="A551" s="140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O551" s="163"/>
    </row>
    <row r="552" spans="1:15" s="141" customFormat="1" ht="11.25">
      <c r="A552" s="140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O552" s="163"/>
    </row>
    <row r="553" spans="1:15" s="141" customFormat="1" ht="11.25">
      <c r="A553" s="140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O553" s="163"/>
    </row>
    <row r="554" spans="1:15" s="141" customFormat="1" ht="11.25">
      <c r="A554" s="140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O554" s="163"/>
    </row>
    <row r="555" spans="1:15" s="141" customFormat="1" ht="11.25">
      <c r="A555" s="140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O555" s="163"/>
    </row>
    <row r="556" spans="1:15" s="141" customFormat="1" ht="11.25">
      <c r="A556" s="140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O556" s="163"/>
    </row>
    <row r="557" spans="1:15" s="141" customFormat="1" ht="11.25">
      <c r="A557" s="140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O557" s="163"/>
    </row>
    <row r="558" spans="1:15" s="141" customFormat="1" ht="11.25">
      <c r="A558" s="140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O558" s="163"/>
    </row>
    <row r="559" spans="1:15" s="141" customFormat="1" ht="11.25">
      <c r="A559" s="140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O559" s="163"/>
    </row>
    <row r="560" spans="1:15" s="141" customFormat="1" ht="11.25">
      <c r="A560" s="140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O560" s="163"/>
    </row>
    <row r="561" spans="1:15" s="141" customFormat="1" ht="11.25">
      <c r="A561" s="140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O561" s="163"/>
    </row>
    <row r="562" spans="1:15" s="141" customFormat="1" ht="11.25">
      <c r="A562" s="140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O562" s="163"/>
    </row>
    <row r="563" spans="1:15" s="141" customFormat="1" ht="11.25">
      <c r="A563" s="140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O563" s="163"/>
    </row>
    <row r="564" spans="1:15" s="141" customFormat="1" ht="11.25">
      <c r="A564" s="140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O564" s="163"/>
    </row>
    <row r="565" spans="1:15" s="141" customFormat="1" ht="11.25">
      <c r="A565" s="140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O565" s="163"/>
    </row>
    <row r="566" spans="1:15" s="141" customFormat="1" ht="11.25">
      <c r="A566" s="140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O566" s="163"/>
    </row>
    <row r="567" spans="1:15" s="141" customFormat="1" ht="11.25">
      <c r="A567" s="140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O567" s="163"/>
    </row>
    <row r="568" spans="1:15" s="141" customFormat="1" ht="11.25">
      <c r="A568" s="140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O568" s="163"/>
    </row>
    <row r="569" spans="1:15" s="141" customFormat="1" ht="11.25">
      <c r="A569" s="140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O569" s="163"/>
    </row>
    <row r="570" spans="1:15" s="141" customFormat="1" ht="11.25">
      <c r="A570" s="140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O570" s="163"/>
    </row>
    <row r="571" spans="1:15" s="141" customFormat="1" ht="11.25">
      <c r="A571" s="140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O571" s="163"/>
    </row>
    <row r="572" spans="1:15" s="141" customFormat="1" ht="11.25">
      <c r="A572" s="140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O572" s="163"/>
    </row>
    <row r="573" spans="1:15" s="141" customFormat="1" ht="11.25">
      <c r="A573" s="140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O573" s="163"/>
    </row>
    <row r="574" spans="1:15" s="141" customFormat="1" ht="11.25">
      <c r="A574" s="140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O574" s="163"/>
    </row>
    <row r="575" spans="1:15" s="141" customFormat="1" ht="11.25">
      <c r="A575" s="140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O575" s="163"/>
    </row>
    <row r="576" spans="1:15" s="141" customFormat="1" ht="11.25">
      <c r="A576" s="140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O576" s="163"/>
    </row>
    <row r="577" spans="1:15" s="141" customFormat="1" ht="11.25">
      <c r="A577" s="140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O577" s="163"/>
    </row>
    <row r="578" spans="1:15" s="141" customFormat="1" ht="11.25">
      <c r="A578" s="140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O578" s="163"/>
    </row>
    <row r="579" spans="1:15" s="141" customFormat="1" ht="11.25">
      <c r="A579" s="140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O579" s="163"/>
    </row>
    <row r="580" spans="1:15" s="141" customFormat="1" ht="11.25">
      <c r="A580" s="140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O580" s="163"/>
    </row>
    <row r="581" spans="1:15" s="141" customFormat="1" ht="11.25">
      <c r="A581" s="140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O581" s="163"/>
    </row>
    <row r="582" spans="1:15" s="141" customFormat="1" ht="11.25">
      <c r="A582" s="140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O582" s="163"/>
    </row>
    <row r="583" spans="1:15" s="141" customFormat="1" ht="11.25">
      <c r="A583" s="140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O583" s="163"/>
    </row>
    <row r="584" spans="1:15" s="141" customFormat="1" ht="11.25">
      <c r="A584" s="140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O584" s="163"/>
    </row>
    <row r="585" spans="1:15" s="141" customFormat="1" ht="11.25">
      <c r="A585" s="140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O585" s="163"/>
    </row>
    <row r="586" spans="1:15" s="141" customFormat="1" ht="11.25">
      <c r="A586" s="140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O586" s="163"/>
    </row>
    <row r="587" spans="1:15" s="141" customFormat="1" ht="11.25">
      <c r="A587" s="140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O587" s="163"/>
    </row>
    <row r="588" spans="1:15" s="141" customFormat="1" ht="11.25">
      <c r="A588" s="140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O588" s="163"/>
    </row>
    <row r="589" spans="1:15" s="141" customFormat="1" ht="11.25">
      <c r="A589" s="140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O589" s="163"/>
    </row>
    <row r="590" spans="1:15" s="141" customFormat="1" ht="11.25">
      <c r="A590" s="140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O590" s="163"/>
    </row>
    <row r="591" spans="1:15" s="141" customFormat="1" ht="11.25">
      <c r="A591" s="140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O591" s="163"/>
    </row>
    <row r="592" spans="1:15" s="141" customFormat="1" ht="11.25">
      <c r="A592" s="140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O592" s="163"/>
    </row>
    <row r="593" spans="1:15" s="141" customFormat="1" ht="11.25">
      <c r="A593" s="140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O593" s="163"/>
    </row>
    <row r="594" spans="1:15" s="141" customFormat="1" ht="11.25">
      <c r="A594" s="140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O594" s="163"/>
    </row>
    <row r="595" spans="1:15" s="141" customFormat="1" ht="11.25">
      <c r="A595" s="140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O595" s="163"/>
    </row>
    <row r="596" spans="1:15" s="141" customFormat="1" ht="11.25">
      <c r="A596" s="140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O596" s="163"/>
    </row>
    <row r="597" spans="1:15" s="141" customFormat="1" ht="11.25">
      <c r="A597" s="140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O597" s="163"/>
    </row>
    <row r="598" spans="1:15" s="141" customFormat="1" ht="11.25">
      <c r="A598" s="140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O598" s="163"/>
    </row>
    <row r="599" spans="1:15" s="141" customFormat="1" ht="11.25">
      <c r="A599" s="140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O599" s="163"/>
    </row>
    <row r="600" spans="1:15" s="141" customFormat="1" ht="11.25">
      <c r="A600" s="140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O600" s="163"/>
    </row>
    <row r="601" spans="1:15" s="141" customFormat="1" ht="11.25">
      <c r="A601" s="140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O601" s="163"/>
    </row>
    <row r="602" spans="1:15" s="141" customFormat="1" ht="11.25">
      <c r="A602" s="140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O602" s="163"/>
    </row>
    <row r="603" spans="1:15" s="141" customFormat="1" ht="11.25">
      <c r="A603" s="140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O603" s="163"/>
    </row>
    <row r="604" spans="1:15" s="141" customFormat="1" ht="11.25">
      <c r="A604" s="140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O604" s="163"/>
    </row>
    <row r="605" spans="1:15" s="141" customFormat="1" ht="11.25">
      <c r="A605" s="140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O605" s="163"/>
    </row>
    <row r="606" spans="1:15" s="141" customFormat="1" ht="11.25">
      <c r="A606" s="140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O606" s="163"/>
    </row>
    <row r="607" spans="1:15" s="141" customFormat="1" ht="11.25">
      <c r="A607" s="140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O607" s="163"/>
    </row>
    <row r="608" spans="1:15" s="141" customFormat="1" ht="11.25">
      <c r="A608" s="140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O608" s="163"/>
    </row>
    <row r="609" spans="1:15" s="141" customFormat="1" ht="11.25">
      <c r="A609" s="140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O609" s="163"/>
    </row>
    <row r="610" spans="1:15" s="141" customFormat="1" ht="11.25">
      <c r="A610" s="140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O610" s="163"/>
    </row>
    <row r="611" spans="1:15" s="141" customFormat="1" ht="11.25">
      <c r="A611" s="140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O611" s="163"/>
    </row>
    <row r="612" spans="1:15" s="141" customFormat="1" ht="11.25">
      <c r="A612" s="140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O612" s="163"/>
    </row>
    <row r="613" spans="1:15" s="141" customFormat="1" ht="11.25">
      <c r="A613" s="140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O613" s="163"/>
    </row>
    <row r="614" spans="1:15" s="141" customFormat="1" ht="11.25">
      <c r="A614" s="140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O614" s="163"/>
    </row>
    <row r="615" spans="1:15" s="141" customFormat="1" ht="11.25">
      <c r="A615" s="140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O615" s="163"/>
    </row>
    <row r="616" spans="1:15" s="141" customFormat="1" ht="11.25">
      <c r="A616" s="140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O616" s="163"/>
    </row>
    <row r="617" spans="1:15" s="141" customFormat="1" ht="11.25">
      <c r="A617" s="140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O617" s="163"/>
    </row>
    <row r="618" spans="1:15" s="141" customFormat="1" ht="11.25">
      <c r="A618" s="140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O618" s="163"/>
    </row>
    <row r="619" spans="1:15" s="141" customFormat="1" ht="11.25">
      <c r="A619" s="140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O619" s="163"/>
    </row>
    <row r="620" spans="1:15" s="141" customFormat="1" ht="11.25">
      <c r="A620" s="140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O620" s="163"/>
    </row>
    <row r="621" spans="1:15" s="141" customFormat="1" ht="11.25">
      <c r="A621" s="140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O621" s="163"/>
    </row>
    <row r="622" spans="1:15" s="141" customFormat="1" ht="11.25">
      <c r="A622" s="140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O622" s="163"/>
    </row>
    <row r="623" spans="1:15" s="141" customFormat="1" ht="11.25">
      <c r="A623" s="140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O623" s="163"/>
    </row>
    <row r="624" spans="1:15" s="141" customFormat="1" ht="11.25">
      <c r="A624" s="140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O624" s="163"/>
    </row>
    <row r="625" spans="1:15" s="141" customFormat="1" ht="11.25">
      <c r="A625" s="140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O625" s="163"/>
    </row>
    <row r="626" spans="1:15" s="141" customFormat="1" ht="11.25">
      <c r="A626" s="140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O626" s="163"/>
    </row>
    <row r="627" spans="1:15" s="141" customFormat="1" ht="11.25">
      <c r="A627" s="140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O627" s="163"/>
    </row>
    <row r="628" spans="1:15" s="141" customFormat="1" ht="11.25">
      <c r="A628" s="140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O628" s="163"/>
    </row>
    <row r="629" spans="1:15" s="141" customFormat="1" ht="11.25">
      <c r="A629" s="140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O629" s="163"/>
    </row>
    <row r="630" spans="1:15" s="141" customFormat="1" ht="11.25">
      <c r="A630" s="140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O630" s="163"/>
    </row>
    <row r="631" spans="1:15" s="141" customFormat="1" ht="11.25">
      <c r="A631" s="140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O631" s="163"/>
    </row>
    <row r="632" spans="1:15" s="141" customFormat="1" ht="11.25">
      <c r="A632" s="140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O632" s="163"/>
    </row>
    <row r="633" spans="1:15" s="141" customFormat="1" ht="11.25">
      <c r="A633" s="140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O633" s="163"/>
    </row>
    <row r="634" spans="1:15" s="141" customFormat="1" ht="11.25">
      <c r="A634" s="140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O634" s="163"/>
    </row>
    <row r="635" spans="1:15" s="141" customFormat="1" ht="11.25">
      <c r="A635" s="140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O635" s="163"/>
    </row>
    <row r="636" spans="1:15" s="141" customFormat="1" ht="11.25">
      <c r="A636" s="140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O636" s="163"/>
    </row>
    <row r="637" spans="1:15" s="141" customFormat="1" ht="11.25">
      <c r="A637" s="140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O637" s="163"/>
    </row>
    <row r="638" spans="1:15" s="141" customFormat="1" ht="11.25">
      <c r="A638" s="140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O638" s="163"/>
    </row>
    <row r="639" spans="1:15" s="141" customFormat="1" ht="11.25">
      <c r="A639" s="140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O639" s="163"/>
    </row>
    <row r="640" spans="1:15" s="141" customFormat="1" ht="11.25">
      <c r="A640" s="140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O640" s="163"/>
    </row>
    <row r="641" spans="1:15" s="141" customFormat="1" ht="11.25">
      <c r="A641" s="140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O641" s="163"/>
    </row>
    <row r="642" spans="1:15" s="141" customFormat="1" ht="11.25">
      <c r="A642" s="140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O642" s="163"/>
    </row>
    <row r="643" spans="1:15" s="141" customFormat="1" ht="11.25">
      <c r="A643" s="140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O643" s="163"/>
    </row>
    <row r="644" spans="1:15" s="141" customFormat="1" ht="11.25">
      <c r="A644" s="140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O644" s="163"/>
    </row>
    <row r="645" spans="1:15" s="141" customFormat="1" ht="11.25">
      <c r="A645" s="140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O645" s="163"/>
    </row>
    <row r="646" spans="1:15" s="141" customFormat="1" ht="11.25">
      <c r="A646" s="140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O646" s="163"/>
    </row>
    <row r="647" spans="1:15" s="141" customFormat="1" ht="11.25">
      <c r="A647" s="140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O647" s="163"/>
    </row>
    <row r="648" spans="1:15" s="141" customFormat="1" ht="11.25">
      <c r="A648" s="140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O648" s="163"/>
    </row>
    <row r="649" spans="1:15" s="141" customFormat="1" ht="11.25">
      <c r="A649" s="140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O649" s="163"/>
    </row>
    <row r="650" spans="1:15" s="141" customFormat="1" ht="11.25">
      <c r="A650" s="140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O650" s="163"/>
    </row>
    <row r="651" spans="1:15" s="141" customFormat="1" ht="11.25">
      <c r="A651" s="140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O651" s="163"/>
    </row>
    <row r="652" spans="1:15" s="141" customFormat="1" ht="11.25">
      <c r="A652" s="140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O652" s="163"/>
    </row>
    <row r="653" spans="1:15" s="141" customFormat="1" ht="11.25">
      <c r="A653" s="140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O653" s="163"/>
    </row>
    <row r="654" spans="1:15" s="141" customFormat="1" ht="11.25">
      <c r="A654" s="140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O654" s="163"/>
    </row>
    <row r="655" spans="1:15" s="141" customFormat="1" ht="11.25">
      <c r="A655" s="140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O655" s="163"/>
    </row>
    <row r="656" spans="1:15" s="141" customFormat="1" ht="11.25">
      <c r="A656" s="140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O656" s="163"/>
    </row>
    <row r="657" spans="1:15" s="141" customFormat="1" ht="11.25">
      <c r="A657" s="140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O657" s="163"/>
    </row>
    <row r="658" spans="1:15" s="141" customFormat="1" ht="11.25">
      <c r="A658" s="140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O658" s="163"/>
    </row>
    <row r="659" spans="1:15" s="141" customFormat="1" ht="11.25">
      <c r="A659" s="140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O659" s="163"/>
    </row>
    <row r="660" spans="1:15" s="141" customFormat="1" ht="11.25">
      <c r="A660" s="140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O660" s="163"/>
    </row>
    <row r="661" spans="1:15" s="141" customFormat="1" ht="11.25">
      <c r="A661" s="140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O661" s="163"/>
    </row>
    <row r="662" spans="1:15" s="141" customFormat="1" ht="11.25">
      <c r="A662" s="140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O662" s="163"/>
    </row>
    <row r="663" spans="1:15" s="141" customFormat="1" ht="11.25">
      <c r="A663" s="140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O663" s="163"/>
    </row>
    <row r="664" spans="1:15" s="141" customFormat="1" ht="11.25">
      <c r="A664" s="140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O664" s="163"/>
    </row>
    <row r="665" spans="1:15" s="141" customFormat="1" ht="11.25">
      <c r="A665" s="140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O665" s="163"/>
    </row>
    <row r="666" spans="1:15" s="141" customFormat="1" ht="11.25">
      <c r="A666" s="140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O666" s="163"/>
    </row>
    <row r="667" spans="1:15" s="141" customFormat="1" ht="11.25">
      <c r="A667" s="140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O667" s="163"/>
    </row>
    <row r="668" spans="1:15" s="141" customFormat="1" ht="11.25">
      <c r="A668" s="140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O668" s="163"/>
    </row>
    <row r="669" spans="1:15" s="141" customFormat="1" ht="11.25">
      <c r="A669" s="140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O669" s="163"/>
    </row>
    <row r="670" spans="1:15" s="141" customFormat="1" ht="11.25">
      <c r="A670" s="140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O670" s="163"/>
    </row>
    <row r="671" spans="1:15" s="141" customFormat="1" ht="11.25">
      <c r="A671" s="140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O671" s="163"/>
    </row>
    <row r="672" spans="1:15" s="141" customFormat="1" ht="11.25">
      <c r="A672" s="140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O672" s="163"/>
    </row>
    <row r="673" spans="1:15" s="141" customFormat="1" ht="11.25">
      <c r="A673" s="140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O673" s="163"/>
    </row>
    <row r="674" spans="1:15" s="141" customFormat="1" ht="11.25">
      <c r="A674" s="140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O674" s="163"/>
    </row>
    <row r="675" spans="1:15" s="141" customFormat="1" ht="11.25">
      <c r="A675" s="140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O675" s="163"/>
    </row>
    <row r="676" spans="1:15" s="141" customFormat="1" ht="11.25">
      <c r="A676" s="140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O676" s="163"/>
    </row>
    <row r="677" spans="1:15" s="141" customFormat="1" ht="11.25">
      <c r="A677" s="140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O677" s="163"/>
    </row>
    <row r="678" spans="1:15" s="141" customFormat="1" ht="11.25">
      <c r="A678" s="140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O678" s="163"/>
    </row>
    <row r="679" spans="1:15" s="141" customFormat="1" ht="11.25">
      <c r="A679" s="140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O679" s="163"/>
    </row>
    <row r="680" spans="1:15" s="141" customFormat="1" ht="11.25">
      <c r="A680" s="140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O680" s="163"/>
    </row>
    <row r="681" spans="1:15" s="141" customFormat="1" ht="11.25">
      <c r="A681" s="140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O681" s="163"/>
    </row>
    <row r="682" spans="1:15" s="141" customFormat="1" ht="11.25">
      <c r="A682" s="140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O682" s="163"/>
    </row>
    <row r="683" spans="1:15" s="141" customFormat="1" ht="11.25">
      <c r="A683" s="140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O683" s="163"/>
    </row>
    <row r="684" spans="1:15" s="141" customFormat="1" ht="11.25">
      <c r="A684" s="140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O684" s="163"/>
    </row>
    <row r="685" spans="1:15" s="141" customFormat="1" ht="11.25">
      <c r="A685" s="140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O685" s="163"/>
    </row>
    <row r="686" spans="1:15" s="141" customFormat="1" ht="11.25">
      <c r="A686" s="140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O686" s="163"/>
    </row>
    <row r="687" spans="1:15" s="141" customFormat="1" ht="11.25">
      <c r="A687" s="140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O687" s="163"/>
    </row>
    <row r="688" spans="1:15" s="141" customFormat="1" ht="11.25">
      <c r="A688" s="140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O688" s="163"/>
    </row>
    <row r="689" spans="1:15" s="141" customFormat="1" ht="11.25">
      <c r="A689" s="140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O689" s="163"/>
    </row>
    <row r="690" spans="1:15" s="141" customFormat="1" ht="11.25">
      <c r="A690" s="140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O690" s="163"/>
    </row>
    <row r="691" spans="1:15" s="141" customFormat="1" ht="11.25">
      <c r="A691" s="140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O691" s="163"/>
    </row>
    <row r="692" spans="1:15" s="141" customFormat="1" ht="11.25">
      <c r="A692" s="140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O692" s="163"/>
    </row>
    <row r="693" spans="1:15" s="141" customFormat="1" ht="11.25">
      <c r="A693" s="140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O693" s="163"/>
    </row>
    <row r="694" spans="1:15" s="141" customFormat="1" ht="11.25">
      <c r="A694" s="140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O694" s="163"/>
    </row>
    <row r="695" spans="1:15" s="141" customFormat="1" ht="11.25">
      <c r="A695" s="140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O695" s="163"/>
    </row>
    <row r="696" spans="1:15" s="141" customFormat="1" ht="11.25">
      <c r="A696" s="140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O696" s="163"/>
    </row>
    <row r="697" spans="1:15" s="141" customFormat="1" ht="11.25">
      <c r="A697" s="140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O697" s="163"/>
    </row>
    <row r="698" spans="1:15" s="141" customFormat="1" ht="11.25">
      <c r="A698" s="140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O698" s="163"/>
    </row>
    <row r="699" spans="1:15" s="141" customFormat="1" ht="11.25">
      <c r="A699" s="140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O699" s="163"/>
    </row>
    <row r="700" spans="1:15" s="141" customFormat="1" ht="11.25">
      <c r="A700" s="140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O700" s="163"/>
    </row>
    <row r="701" spans="1:15" s="141" customFormat="1" ht="11.25">
      <c r="A701" s="140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O701" s="163"/>
    </row>
    <row r="702" spans="1:15" s="141" customFormat="1" ht="11.25">
      <c r="A702" s="140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O702" s="163"/>
    </row>
    <row r="703" spans="1:15" s="141" customFormat="1" ht="11.25">
      <c r="A703" s="140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O703" s="163"/>
    </row>
    <row r="704" spans="1:15" s="141" customFormat="1" ht="11.25">
      <c r="A704" s="140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O704" s="163"/>
    </row>
    <row r="705" spans="1:15" s="141" customFormat="1" ht="11.25">
      <c r="A705" s="140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O705" s="163"/>
    </row>
    <row r="706" spans="1:15" s="141" customFormat="1" ht="11.25">
      <c r="A706" s="140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O706" s="163"/>
    </row>
    <row r="707" spans="1:15" s="141" customFormat="1" ht="11.25">
      <c r="A707" s="140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O707" s="163"/>
    </row>
    <row r="708" spans="1:15" s="141" customFormat="1" ht="11.25">
      <c r="A708" s="140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O708" s="163"/>
    </row>
    <row r="709" spans="1:15" s="141" customFormat="1" ht="11.25">
      <c r="A709" s="140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O709" s="163"/>
    </row>
    <row r="710" spans="1:15" s="141" customFormat="1" ht="11.25">
      <c r="A710" s="140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O710" s="163"/>
    </row>
    <row r="711" spans="1:15" s="141" customFormat="1" ht="11.25">
      <c r="A711" s="140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O711" s="163"/>
    </row>
    <row r="712" spans="1:15" s="141" customFormat="1" ht="11.25">
      <c r="A712" s="140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O712" s="163"/>
    </row>
    <row r="713" spans="1:15" s="141" customFormat="1" ht="11.25">
      <c r="A713" s="140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O713" s="163"/>
    </row>
    <row r="714" spans="1:15" s="141" customFormat="1" ht="11.25">
      <c r="A714" s="140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O714" s="163"/>
    </row>
    <row r="715" spans="1:15" s="141" customFormat="1" ht="11.25">
      <c r="A715" s="140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O715" s="163"/>
    </row>
    <row r="716" spans="1:15" s="141" customFormat="1" ht="11.25">
      <c r="A716" s="140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O716" s="163"/>
    </row>
    <row r="717" spans="1:15" s="141" customFormat="1" ht="11.25">
      <c r="A717" s="140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O717" s="163"/>
    </row>
    <row r="718" spans="1:15" s="141" customFormat="1" ht="11.25">
      <c r="A718" s="140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O718" s="163"/>
    </row>
    <row r="719" spans="1:15" s="141" customFormat="1" ht="11.25">
      <c r="A719" s="140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O719" s="163"/>
    </row>
    <row r="720" spans="1:15" s="141" customFormat="1" ht="11.25">
      <c r="A720" s="140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O720" s="163"/>
    </row>
    <row r="721" spans="1:15" s="141" customFormat="1" ht="11.25">
      <c r="A721" s="140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O721" s="163"/>
    </row>
    <row r="722" spans="1:15" s="141" customFormat="1" ht="11.25">
      <c r="A722" s="140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O722" s="163"/>
    </row>
    <row r="723" spans="1:15" s="141" customFormat="1" ht="11.25">
      <c r="A723" s="140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O723" s="163"/>
    </row>
    <row r="724" spans="1:15" s="141" customFormat="1" ht="11.25">
      <c r="A724" s="140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O724" s="163"/>
    </row>
    <row r="725" spans="1:15" s="141" customFormat="1" ht="11.25">
      <c r="A725" s="140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O725" s="163"/>
    </row>
    <row r="726" spans="1:15" s="141" customFormat="1" ht="11.25">
      <c r="A726" s="140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O726" s="163"/>
    </row>
    <row r="727" spans="1:15" s="141" customFormat="1" ht="11.25">
      <c r="A727" s="140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O727" s="163"/>
    </row>
    <row r="728" spans="1:15" s="141" customFormat="1" ht="11.25">
      <c r="A728" s="140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O728" s="163"/>
    </row>
    <row r="729" spans="1:15" s="141" customFormat="1" ht="11.25">
      <c r="A729" s="140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O729" s="163"/>
    </row>
    <row r="730" spans="1:15" s="141" customFormat="1" ht="11.25">
      <c r="A730" s="140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O730" s="163"/>
    </row>
    <row r="731" spans="1:15" s="141" customFormat="1" ht="11.25">
      <c r="A731" s="140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O731" s="163"/>
    </row>
    <row r="732" spans="1:15" s="141" customFormat="1" ht="11.25">
      <c r="A732" s="140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O732" s="163"/>
    </row>
    <row r="733" spans="1:15" s="141" customFormat="1" ht="11.25">
      <c r="A733" s="140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O733" s="163"/>
    </row>
    <row r="734" spans="1:15" s="141" customFormat="1" ht="11.25">
      <c r="A734" s="140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O734" s="163"/>
    </row>
    <row r="735" spans="1:15" s="141" customFormat="1" ht="11.25">
      <c r="A735" s="140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O735" s="163"/>
    </row>
    <row r="736" spans="1:15" s="141" customFormat="1" ht="11.25">
      <c r="A736" s="140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O736" s="163"/>
    </row>
    <row r="737" spans="1:15" s="141" customFormat="1" ht="11.25">
      <c r="A737" s="140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O737" s="163"/>
    </row>
    <row r="738" spans="1:15" s="141" customFormat="1" ht="11.25">
      <c r="A738" s="140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O738" s="163"/>
    </row>
    <row r="739" spans="1:15" s="141" customFormat="1" ht="11.25">
      <c r="A739" s="140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O739" s="163"/>
    </row>
    <row r="740" spans="1:15" s="141" customFormat="1" ht="11.25">
      <c r="A740" s="140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O740" s="163"/>
    </row>
    <row r="741" spans="1:15" s="141" customFormat="1" ht="11.25">
      <c r="A741" s="140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O741" s="163"/>
    </row>
    <row r="742" spans="1:15" s="141" customFormat="1" ht="11.25">
      <c r="A742" s="140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O742" s="163"/>
    </row>
    <row r="743" spans="1:15" s="141" customFormat="1" ht="11.25">
      <c r="A743" s="140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O743" s="163"/>
    </row>
    <row r="744" spans="1:15" s="141" customFormat="1" ht="11.25">
      <c r="A744" s="140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O744" s="163"/>
    </row>
    <row r="745" spans="1:15" s="141" customFormat="1" ht="11.25">
      <c r="A745" s="140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O745" s="163"/>
    </row>
    <row r="746" spans="1:15" s="141" customFormat="1" ht="11.25">
      <c r="A746" s="140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O746" s="163"/>
    </row>
    <row r="747" spans="1:15" s="141" customFormat="1" ht="11.25">
      <c r="A747" s="140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O747" s="163"/>
    </row>
    <row r="748" spans="1:15" s="141" customFormat="1" ht="11.25">
      <c r="A748" s="140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O748" s="163"/>
    </row>
    <row r="749" spans="1:15" s="141" customFormat="1" ht="11.25">
      <c r="A749" s="140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O749" s="163"/>
    </row>
    <row r="750" spans="1:15" s="141" customFormat="1" ht="11.25">
      <c r="A750" s="140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O750" s="163"/>
    </row>
    <row r="751" spans="1:15" s="141" customFormat="1" ht="11.25">
      <c r="A751" s="140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O751" s="163"/>
    </row>
    <row r="752" spans="1:15" s="141" customFormat="1" ht="11.25">
      <c r="A752" s="140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O752" s="163"/>
    </row>
    <row r="753" spans="1:15" s="141" customFormat="1" ht="11.25">
      <c r="A753" s="140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O753" s="163"/>
    </row>
    <row r="754" spans="1:15" s="141" customFormat="1" ht="11.25">
      <c r="A754" s="140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O754" s="163"/>
    </row>
    <row r="755" spans="1:15" s="141" customFormat="1" ht="11.25">
      <c r="A755" s="140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O755" s="163"/>
    </row>
    <row r="756" spans="1:15" s="141" customFormat="1" ht="11.25">
      <c r="A756" s="140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O756" s="163"/>
    </row>
    <row r="757" spans="1:15" s="141" customFormat="1" ht="11.25">
      <c r="A757" s="140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O757" s="163"/>
    </row>
    <row r="758" spans="1:15" s="141" customFormat="1" ht="11.25">
      <c r="A758" s="140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O758" s="163"/>
    </row>
    <row r="759" spans="1:15" s="141" customFormat="1" ht="11.25">
      <c r="A759" s="140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O759" s="163"/>
    </row>
    <row r="760" spans="1:15" s="141" customFormat="1" ht="11.25">
      <c r="A760" s="140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O760" s="163"/>
    </row>
    <row r="761" spans="1:15" s="141" customFormat="1" ht="11.25">
      <c r="A761" s="140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O761" s="163"/>
    </row>
    <row r="762" spans="1:15" s="141" customFormat="1" ht="11.25">
      <c r="A762" s="140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O762" s="163"/>
    </row>
    <row r="763" spans="1:15" s="141" customFormat="1" ht="11.25">
      <c r="A763" s="140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O763" s="163"/>
    </row>
    <row r="764" spans="1:15" s="141" customFormat="1" ht="11.25">
      <c r="A764" s="140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O764" s="163"/>
    </row>
    <row r="765" spans="1:15" s="141" customFormat="1" ht="11.25">
      <c r="A765" s="140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O765" s="163"/>
    </row>
    <row r="766" spans="1:15" s="141" customFormat="1" ht="11.25">
      <c r="A766" s="140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O766" s="163"/>
    </row>
    <row r="767" spans="1:15" s="141" customFormat="1" ht="11.25">
      <c r="A767" s="140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O767" s="163"/>
    </row>
    <row r="768" spans="1:15" s="141" customFormat="1" ht="11.25">
      <c r="A768" s="140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O768" s="163"/>
    </row>
    <row r="769" spans="1:15" s="141" customFormat="1" ht="11.25">
      <c r="A769" s="140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O769" s="163"/>
    </row>
    <row r="770" spans="1:15" s="141" customFormat="1" ht="11.25">
      <c r="A770" s="140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O770" s="163"/>
    </row>
    <row r="771" spans="1:15" s="141" customFormat="1" ht="11.25">
      <c r="A771" s="140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O771" s="163"/>
    </row>
    <row r="772" spans="1:15" s="141" customFormat="1" ht="11.25">
      <c r="A772" s="140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O772" s="163"/>
    </row>
    <row r="773" spans="1:15" s="141" customFormat="1" ht="11.25">
      <c r="A773" s="140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O773" s="163"/>
    </row>
    <row r="774" spans="1:15" s="141" customFormat="1" ht="11.25">
      <c r="A774" s="140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O774" s="163"/>
    </row>
    <row r="775" spans="1:15" s="141" customFormat="1" ht="11.25">
      <c r="A775" s="140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O775" s="163"/>
    </row>
    <row r="776" spans="1:15" s="141" customFormat="1" ht="11.25">
      <c r="A776" s="140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O776" s="163"/>
    </row>
    <row r="777" spans="1:15" s="141" customFormat="1" ht="11.25">
      <c r="A777" s="140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O777" s="163"/>
    </row>
    <row r="778" spans="1:15" s="141" customFormat="1" ht="11.25">
      <c r="A778" s="140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O778" s="163"/>
    </row>
    <row r="779" spans="1:15" s="141" customFormat="1" ht="11.25">
      <c r="A779" s="140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O779" s="163"/>
    </row>
    <row r="780" spans="1:15" s="141" customFormat="1" ht="11.25">
      <c r="A780" s="140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O780" s="163"/>
    </row>
    <row r="781" spans="1:15" s="141" customFormat="1" ht="11.25">
      <c r="A781" s="140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O781" s="163"/>
    </row>
    <row r="782" spans="1:15" s="141" customFormat="1" ht="11.25">
      <c r="A782" s="140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O782" s="163"/>
    </row>
    <row r="783" spans="1:15" s="141" customFormat="1" ht="11.25">
      <c r="A783" s="140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O783" s="163"/>
    </row>
    <row r="784" spans="1:15" s="141" customFormat="1" ht="11.25">
      <c r="A784" s="140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O784" s="163"/>
    </row>
    <row r="785" spans="1:15" s="141" customFormat="1" ht="11.25">
      <c r="A785" s="140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O785" s="163"/>
    </row>
    <row r="786" spans="1:15" s="141" customFormat="1" ht="11.25">
      <c r="A786" s="140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O786" s="163"/>
    </row>
    <row r="787" spans="1:15" s="141" customFormat="1" ht="11.25">
      <c r="A787" s="140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O787" s="163"/>
    </row>
    <row r="788" spans="1:15" s="141" customFormat="1" ht="11.25">
      <c r="A788" s="140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O788" s="163"/>
    </row>
    <row r="789" spans="1:15" s="141" customFormat="1" ht="11.25">
      <c r="A789" s="140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O789" s="163"/>
    </row>
    <row r="790" spans="1:15" s="141" customFormat="1" ht="11.25">
      <c r="A790" s="140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O790" s="163"/>
    </row>
    <row r="791" spans="1:15" s="141" customFormat="1" ht="11.25">
      <c r="A791" s="140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O791" s="163"/>
    </row>
    <row r="792" spans="1:15" s="141" customFormat="1" ht="11.25">
      <c r="A792" s="140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O792" s="163"/>
    </row>
    <row r="793" spans="1:15" s="141" customFormat="1" ht="11.25">
      <c r="A793" s="140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O793" s="163"/>
    </row>
    <row r="794" spans="1:15" s="141" customFormat="1" ht="11.25">
      <c r="A794" s="140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O794" s="163"/>
    </row>
    <row r="795" spans="1:15" s="141" customFormat="1" ht="11.25">
      <c r="A795" s="140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O795" s="163"/>
    </row>
    <row r="796" spans="1:15" s="141" customFormat="1" ht="11.25">
      <c r="A796" s="140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O796" s="163"/>
    </row>
    <row r="797" spans="1:15" s="141" customFormat="1" ht="11.25">
      <c r="A797" s="140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O797" s="163"/>
    </row>
    <row r="798" spans="1:15" s="141" customFormat="1" ht="11.25">
      <c r="A798" s="140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O798" s="163"/>
    </row>
    <row r="799" spans="1:15" s="141" customFormat="1" ht="11.25">
      <c r="A799" s="140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O799" s="163"/>
    </row>
    <row r="800" spans="1:15" s="141" customFormat="1" ht="11.25">
      <c r="A800" s="140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O800" s="163"/>
    </row>
    <row r="801" spans="1:15" s="141" customFormat="1" ht="11.25">
      <c r="A801" s="140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O801" s="163"/>
    </row>
    <row r="802" spans="1:15" s="141" customFormat="1" ht="11.25">
      <c r="A802" s="140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O802" s="163"/>
    </row>
    <row r="803" spans="1:15" s="141" customFormat="1" ht="11.25">
      <c r="A803" s="140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O803" s="163"/>
    </row>
    <row r="804" spans="1:15" s="141" customFormat="1" ht="11.25">
      <c r="A804" s="140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O804" s="163"/>
    </row>
    <row r="805" spans="1:15" s="141" customFormat="1" ht="11.25">
      <c r="A805" s="140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O805" s="163"/>
    </row>
    <row r="806" spans="1:15" s="141" customFormat="1" ht="11.25">
      <c r="A806" s="140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O806" s="163"/>
    </row>
    <row r="807" spans="1:15" s="141" customFormat="1" ht="11.25">
      <c r="A807" s="140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O807" s="163"/>
    </row>
    <row r="808" spans="1:15" s="141" customFormat="1" ht="11.25">
      <c r="A808" s="140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O808" s="163"/>
    </row>
    <row r="809" spans="1:15" s="141" customFormat="1" ht="11.25">
      <c r="A809" s="140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O809" s="163"/>
    </row>
    <row r="810" spans="1:15" s="141" customFormat="1" ht="11.25">
      <c r="A810" s="140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O810" s="163"/>
    </row>
    <row r="811" spans="1:15" s="141" customFormat="1" ht="11.25">
      <c r="A811" s="140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O811" s="163"/>
    </row>
    <row r="812" spans="1:15" s="141" customFormat="1" ht="11.25">
      <c r="A812" s="140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O812" s="163"/>
    </row>
    <row r="813" spans="1:15" s="141" customFormat="1" ht="11.25">
      <c r="A813" s="140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O813" s="163"/>
    </row>
    <row r="814" spans="1:15" s="141" customFormat="1" ht="11.25">
      <c r="A814" s="140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O814" s="163"/>
    </row>
    <row r="815" spans="1:15" s="141" customFormat="1" ht="11.25">
      <c r="A815" s="140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O815" s="163"/>
    </row>
    <row r="816" spans="1:15" s="141" customFormat="1" ht="11.25">
      <c r="A816" s="140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O816" s="163"/>
    </row>
    <row r="817" spans="1:15" s="141" customFormat="1" ht="11.25">
      <c r="A817" s="140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O817" s="163"/>
    </row>
    <row r="818" spans="1:15" s="141" customFormat="1" ht="11.25">
      <c r="A818" s="140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O818" s="163"/>
    </row>
    <row r="819" spans="1:15" s="141" customFormat="1" ht="11.25">
      <c r="A819" s="140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O819" s="163"/>
    </row>
    <row r="820" spans="1:15" s="141" customFormat="1" ht="11.25">
      <c r="A820" s="140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O820" s="163"/>
    </row>
    <row r="821" spans="1:15" s="141" customFormat="1" ht="11.25">
      <c r="A821" s="140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O821" s="163"/>
    </row>
    <row r="822" spans="1:15" s="141" customFormat="1" ht="11.25">
      <c r="A822" s="140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O822" s="163"/>
    </row>
    <row r="823" spans="1:15" s="141" customFormat="1" ht="11.25">
      <c r="A823" s="140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O823" s="163"/>
    </row>
    <row r="824" spans="1:15" s="141" customFormat="1" ht="11.25">
      <c r="A824" s="140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O824" s="163"/>
    </row>
    <row r="825" spans="1:15" s="141" customFormat="1" ht="11.25">
      <c r="A825" s="140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O825" s="163"/>
    </row>
    <row r="826" spans="1:15" s="141" customFormat="1" ht="11.25">
      <c r="A826" s="140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O826" s="163"/>
    </row>
    <row r="827" spans="1:15" s="141" customFormat="1" ht="11.25">
      <c r="A827" s="140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O827" s="163"/>
    </row>
    <row r="828" spans="1:15" s="141" customFormat="1" ht="11.25">
      <c r="A828" s="140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O828" s="163"/>
    </row>
    <row r="829" spans="1:15" s="141" customFormat="1" ht="11.25">
      <c r="A829" s="140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O829" s="163"/>
    </row>
    <row r="830" spans="1:15" s="141" customFormat="1" ht="11.25">
      <c r="A830" s="140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O830" s="163"/>
    </row>
    <row r="831" spans="1:15" s="141" customFormat="1" ht="11.25">
      <c r="A831" s="140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O831" s="163"/>
    </row>
    <row r="832" spans="1:15" s="141" customFormat="1" ht="11.25">
      <c r="A832" s="140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O832" s="163"/>
    </row>
    <row r="833" spans="1:15" s="141" customFormat="1" ht="11.25">
      <c r="A833" s="140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O833" s="163"/>
    </row>
    <row r="834" spans="1:15" s="141" customFormat="1" ht="11.25">
      <c r="A834" s="140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O834" s="163"/>
    </row>
    <row r="835" spans="1:15" s="141" customFormat="1" ht="11.25">
      <c r="A835" s="140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O835" s="163"/>
    </row>
    <row r="836" spans="1:15" s="141" customFormat="1" ht="11.25">
      <c r="A836" s="140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O836" s="163"/>
    </row>
    <row r="837" spans="1:15" s="141" customFormat="1" ht="11.25">
      <c r="A837" s="140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O837" s="163"/>
    </row>
    <row r="838" spans="1:15" s="141" customFormat="1" ht="11.25">
      <c r="A838" s="140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O838" s="163"/>
    </row>
    <row r="839" spans="1:15" s="141" customFormat="1" ht="11.25">
      <c r="A839" s="140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O839" s="163"/>
    </row>
    <row r="840" spans="1:15" s="141" customFormat="1" ht="11.25">
      <c r="A840" s="140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O840" s="163"/>
    </row>
    <row r="841" spans="1:15" s="141" customFormat="1" ht="11.25">
      <c r="A841" s="140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O841" s="163"/>
    </row>
    <row r="842" spans="1:15" s="141" customFormat="1" ht="11.25">
      <c r="A842" s="140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O842" s="163"/>
    </row>
    <row r="843" spans="1:15" s="141" customFormat="1" ht="11.25">
      <c r="A843" s="140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O843" s="163"/>
    </row>
    <row r="844" spans="1:15" s="141" customFormat="1" ht="11.25">
      <c r="A844" s="140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O844" s="163"/>
    </row>
    <row r="845" spans="1:15" s="141" customFormat="1" ht="11.25">
      <c r="A845" s="140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O845" s="163"/>
    </row>
    <row r="846" spans="1:15" s="141" customFormat="1" ht="11.25">
      <c r="A846" s="140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O846" s="163"/>
    </row>
    <row r="847" spans="1:15" s="141" customFormat="1" ht="11.25">
      <c r="A847" s="140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O847" s="163"/>
    </row>
    <row r="848" spans="1:15" s="141" customFormat="1" ht="11.25">
      <c r="A848" s="140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O848" s="163"/>
    </row>
    <row r="849" spans="1:15" s="141" customFormat="1" ht="11.25">
      <c r="A849" s="140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O849" s="163"/>
    </row>
    <row r="850" spans="1:15" s="141" customFormat="1" ht="11.25">
      <c r="A850" s="140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O850" s="163"/>
    </row>
    <row r="851" spans="1:15" s="141" customFormat="1" ht="11.25">
      <c r="A851" s="140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O851" s="163"/>
    </row>
    <row r="852" spans="1:15" s="141" customFormat="1" ht="11.25">
      <c r="A852" s="140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O852" s="163"/>
    </row>
    <row r="853" spans="1:15" s="141" customFormat="1" ht="11.25">
      <c r="A853" s="140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O853" s="163"/>
    </row>
    <row r="854" spans="1:15" s="141" customFormat="1" ht="11.25">
      <c r="A854" s="140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O854" s="163"/>
    </row>
    <row r="855" spans="1:15" s="141" customFormat="1" ht="11.25">
      <c r="A855" s="140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O855" s="163"/>
    </row>
    <row r="856" spans="1:15" s="141" customFormat="1" ht="11.25">
      <c r="A856" s="140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O856" s="163"/>
    </row>
    <row r="857" spans="1:15" s="141" customFormat="1" ht="11.25">
      <c r="A857" s="140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O857" s="163"/>
    </row>
    <row r="858" spans="1:15" s="141" customFormat="1" ht="11.25">
      <c r="A858" s="140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O858" s="163"/>
    </row>
    <row r="859" spans="1:15" s="141" customFormat="1" ht="11.25">
      <c r="A859" s="140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O859" s="163"/>
    </row>
    <row r="860" spans="1:15" s="141" customFormat="1" ht="11.25">
      <c r="A860" s="140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O860" s="163"/>
    </row>
    <row r="861" spans="1:15" s="141" customFormat="1" ht="11.25">
      <c r="A861" s="140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O861" s="163"/>
    </row>
    <row r="862" spans="1:15" s="141" customFormat="1" ht="11.25">
      <c r="A862" s="140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O862" s="163"/>
    </row>
    <row r="863" spans="1:15" s="141" customFormat="1" ht="11.25">
      <c r="A863" s="140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O863" s="163"/>
    </row>
    <row r="864" spans="1:15" s="141" customFormat="1" ht="11.25">
      <c r="A864" s="140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O864" s="163"/>
    </row>
    <row r="865" spans="1:15" s="141" customFormat="1" ht="11.25">
      <c r="A865" s="140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O865" s="163"/>
    </row>
    <row r="866" spans="1:15" s="141" customFormat="1" ht="11.25">
      <c r="A866" s="140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O866" s="163"/>
    </row>
    <row r="867" spans="1:15" s="141" customFormat="1" ht="11.25">
      <c r="A867" s="140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O867" s="163"/>
    </row>
    <row r="868" spans="1:15" s="141" customFormat="1" ht="11.25">
      <c r="A868" s="140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O868" s="163"/>
    </row>
    <row r="869" spans="1:15" s="141" customFormat="1" ht="11.25">
      <c r="A869" s="140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O869" s="163"/>
    </row>
    <row r="870" spans="1:15" s="141" customFormat="1" ht="11.25">
      <c r="A870" s="140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O870" s="163"/>
    </row>
    <row r="871" spans="1:15" s="141" customFormat="1" ht="11.25">
      <c r="A871" s="140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O871" s="163"/>
    </row>
    <row r="872" spans="1:15" s="141" customFormat="1" ht="11.25">
      <c r="A872" s="140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O872" s="163"/>
    </row>
    <row r="873" spans="1:15" s="141" customFormat="1" ht="11.25">
      <c r="A873" s="140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O873" s="163"/>
    </row>
    <row r="874" spans="1:15" s="141" customFormat="1" ht="11.25">
      <c r="A874" s="140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O874" s="163"/>
    </row>
    <row r="875" spans="1:15" s="141" customFormat="1" ht="11.25">
      <c r="A875" s="140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O875" s="163"/>
    </row>
    <row r="876" spans="1:15" s="141" customFormat="1" ht="11.25">
      <c r="A876" s="140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O876" s="163"/>
    </row>
    <row r="877" spans="1:15" s="141" customFormat="1" ht="11.25">
      <c r="A877" s="140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O877" s="163"/>
    </row>
    <row r="878" spans="1:15" s="141" customFormat="1" ht="11.25">
      <c r="A878" s="140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O878" s="163"/>
    </row>
    <row r="879" spans="1:15" s="141" customFormat="1" ht="11.25">
      <c r="A879" s="140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O879" s="163"/>
    </row>
    <row r="880" spans="1:15" s="141" customFormat="1" ht="11.25">
      <c r="A880" s="140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O880" s="163"/>
    </row>
    <row r="881" spans="1:15" s="141" customFormat="1" ht="11.25">
      <c r="A881" s="140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O881" s="163"/>
    </row>
    <row r="882" spans="1:15" s="141" customFormat="1" ht="11.25">
      <c r="A882" s="140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O882" s="163"/>
    </row>
  </sheetData>
  <sheetProtection/>
  <mergeCells count="52">
    <mergeCell ref="B6:E6"/>
    <mergeCell ref="L6:M6"/>
    <mergeCell ref="L7:M7"/>
    <mergeCell ref="L8:M8"/>
    <mergeCell ref="L9:M9"/>
    <mergeCell ref="F42:G42"/>
    <mergeCell ref="F41:G41"/>
    <mergeCell ref="F22:G22"/>
    <mergeCell ref="F23:G23"/>
    <mergeCell ref="F24:G24"/>
    <mergeCell ref="F43:G43"/>
    <mergeCell ref="F34:G34"/>
    <mergeCell ref="F35:G35"/>
    <mergeCell ref="F36:G36"/>
    <mergeCell ref="F37:G37"/>
    <mergeCell ref="F31:G31"/>
    <mergeCell ref="F32:G32"/>
    <mergeCell ref="F39:G39"/>
    <mergeCell ref="F33:G33"/>
    <mergeCell ref="F40:G40"/>
    <mergeCell ref="F25:G25"/>
    <mergeCell ref="F26:G26"/>
    <mergeCell ref="F38:G38"/>
    <mergeCell ref="F27:G27"/>
    <mergeCell ref="F28:G28"/>
    <mergeCell ref="F29:G29"/>
    <mergeCell ref="F30:G30"/>
    <mergeCell ref="F16:G16"/>
    <mergeCell ref="F17:G17"/>
    <mergeCell ref="F18:G18"/>
    <mergeCell ref="F19:G19"/>
    <mergeCell ref="F20:G20"/>
    <mergeCell ref="F21:G21"/>
    <mergeCell ref="F14:G14"/>
    <mergeCell ref="F15:G15"/>
    <mergeCell ref="M12:M13"/>
    <mergeCell ref="L1:M2"/>
    <mergeCell ref="F12:G13"/>
    <mergeCell ref="L10:M10"/>
    <mergeCell ref="I6:K6"/>
    <mergeCell ref="I7:K7"/>
    <mergeCell ref="I8:K8"/>
    <mergeCell ref="E12:E13"/>
    <mergeCell ref="B12:B13"/>
    <mergeCell ref="C12:C13"/>
    <mergeCell ref="D12:D13"/>
    <mergeCell ref="I12:L12"/>
    <mergeCell ref="B4:E4"/>
    <mergeCell ref="H12:H13"/>
    <mergeCell ref="I9:K9"/>
    <mergeCell ref="I10:K10"/>
    <mergeCell ref="H4:M4"/>
  </mergeCells>
  <dataValidations count="2">
    <dataValidation type="whole" allowBlank="1" showInputMessage="1" showErrorMessage="1" errorTitle="性別入力" error="性別は1：男、2：女で入力します。" sqref="N14:N26 N29:N41 M14:M43">
      <formula1>1</formula1>
      <formula2>2</formula2>
    </dataValidation>
    <dataValidation type="textLength" operator="lessThanOrEqual" allowBlank="1" showInputMessage="1" showErrorMessage="1" errorTitle="姓(漢字全角10字)" error="全角10字以内で入力します。" sqref="E14:F43 H14:L43">
      <formula1>10</formula1>
    </dataValidation>
  </dataValidations>
  <printOptions/>
  <pageMargins left="0.7086614173228347" right="0.7086614173228347" top="0.5511811023622047" bottom="0.35433070866141736" header="0.31496062992125984" footer="0.31496062992125984"/>
  <pageSetup blackAndWhite="1" orientation="landscape" paperSize="9" scale="95" r:id="rId1"/>
  <headerFooter>
    <oddFooter>&amp;C&amp;P ページ</oddFooter>
  </headerFooter>
  <rowBreaks count="1" manualBreakCount="1">
    <brk id="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882"/>
  <sheetViews>
    <sheetView showGridLines="0" zoomScalePageLayoutView="0" workbookViewId="0" topLeftCell="A1">
      <selection activeCell="S13" sqref="S13"/>
    </sheetView>
  </sheetViews>
  <sheetFormatPr defaultColWidth="9.875" defaultRowHeight="12"/>
  <cols>
    <col min="1" max="1" width="4.00390625" style="140" customWidth="1"/>
    <col min="2" max="2" width="13.875" style="140" customWidth="1"/>
    <col min="3" max="3" width="11.875" style="140" customWidth="1"/>
    <col min="4" max="4" width="20.25390625" style="140" customWidth="1"/>
    <col min="5" max="5" width="20.25390625" style="141" customWidth="1"/>
    <col min="6" max="6" width="1.875" style="141" customWidth="1"/>
    <col min="7" max="8" width="20.25390625" style="141" customWidth="1"/>
    <col min="9" max="12" width="6.375" style="141" customWidth="1"/>
    <col min="13" max="13" width="13.875" style="141" customWidth="1"/>
    <col min="14" max="14" width="8.75390625" style="141" customWidth="1"/>
    <col min="15" max="15" width="1.875" style="163" customWidth="1"/>
    <col min="16" max="16384" width="9.875" style="140" customWidth="1"/>
  </cols>
  <sheetData>
    <row r="1" spans="1:15" s="36" customFormat="1" ht="27.75" customHeight="1">
      <c r="A1" s="36" t="s">
        <v>83</v>
      </c>
      <c r="D1" s="129"/>
      <c r="E1" s="127"/>
      <c r="F1" s="127"/>
      <c r="G1" s="129"/>
      <c r="H1" s="128"/>
      <c r="I1" s="128"/>
      <c r="J1" s="128"/>
      <c r="K1" s="128"/>
      <c r="L1" s="379" t="s">
        <v>93</v>
      </c>
      <c r="M1" s="380"/>
      <c r="N1" s="37"/>
      <c r="O1" s="37"/>
    </row>
    <row r="2" spans="3:15" ht="8.25" customHeight="1" thickBot="1">
      <c r="C2" s="39"/>
      <c r="L2" s="381"/>
      <c r="M2" s="382"/>
      <c r="N2" s="142"/>
      <c r="O2" s="143"/>
    </row>
    <row r="3" spans="6:15" ht="21" customHeight="1" thickBot="1">
      <c r="F3" s="40"/>
      <c r="G3" s="40"/>
      <c r="H3" s="41"/>
      <c r="I3" s="41"/>
      <c r="J3" s="41"/>
      <c r="K3" s="41"/>
      <c r="L3" s="41"/>
      <c r="N3" s="135"/>
      <c r="O3" s="143"/>
    </row>
    <row r="4" spans="2:19" ht="27" customHeight="1" thickBot="1">
      <c r="B4" s="383" t="s">
        <v>237</v>
      </c>
      <c r="C4" s="383"/>
      <c r="D4" s="383"/>
      <c r="E4" s="383"/>
      <c r="F4" s="126"/>
      <c r="G4" s="144" t="s">
        <v>218</v>
      </c>
      <c r="H4" s="352"/>
      <c r="I4" s="353"/>
      <c r="J4" s="353"/>
      <c r="K4" s="353"/>
      <c r="L4" s="353"/>
      <c r="M4" s="353"/>
      <c r="N4" s="142"/>
      <c r="O4" s="145"/>
      <c r="P4" s="146"/>
      <c r="Q4" s="146"/>
      <c r="R4" s="146"/>
      <c r="S4" s="146"/>
    </row>
    <row r="5" spans="3:15" s="42" customFormat="1" ht="19.5" customHeight="1" thickBot="1">
      <c r="C5" s="43"/>
      <c r="D5" s="43"/>
      <c r="E5" s="126"/>
      <c r="F5" s="126"/>
      <c r="G5" s="147" t="s">
        <v>219</v>
      </c>
      <c r="H5" s="126"/>
      <c r="I5" s="126"/>
      <c r="J5" s="126"/>
      <c r="K5" s="126"/>
      <c r="L5" s="126"/>
      <c r="M5" s="126"/>
      <c r="N5" s="44"/>
      <c r="O5" s="45"/>
    </row>
    <row r="6" spans="2:15" s="42" customFormat="1" ht="30.75" customHeight="1">
      <c r="B6" s="372" t="s">
        <v>220</v>
      </c>
      <c r="C6" s="372"/>
      <c r="D6" s="372"/>
      <c r="E6" s="372"/>
      <c r="F6" s="76"/>
      <c r="G6" s="72" t="s">
        <v>86</v>
      </c>
      <c r="H6" s="73" t="s">
        <v>87</v>
      </c>
      <c r="I6" s="368" t="s">
        <v>46</v>
      </c>
      <c r="J6" s="368"/>
      <c r="K6" s="368"/>
      <c r="L6" s="373" t="s">
        <v>215</v>
      </c>
      <c r="M6" s="374"/>
      <c r="N6" s="44"/>
      <c r="O6" s="45"/>
    </row>
    <row r="7" spans="3:15" s="42" customFormat="1" ht="22.5" customHeight="1">
      <c r="C7" s="130"/>
      <c r="F7" s="77"/>
      <c r="G7" s="74" t="s">
        <v>234</v>
      </c>
      <c r="H7" s="46"/>
      <c r="I7" s="369" t="s">
        <v>273</v>
      </c>
      <c r="J7" s="370"/>
      <c r="K7" s="371"/>
      <c r="L7" s="375" t="str">
        <f>IF((H7*1200)=0,"　",H7*1200)</f>
        <v>　</v>
      </c>
      <c r="M7" s="376"/>
      <c r="N7" s="136"/>
      <c r="O7" s="45"/>
    </row>
    <row r="8" spans="6:15" s="42" customFormat="1" ht="22.5" customHeight="1">
      <c r="F8" s="77"/>
      <c r="G8" s="74" t="s">
        <v>235</v>
      </c>
      <c r="H8" s="47"/>
      <c r="I8" s="369" t="s">
        <v>273</v>
      </c>
      <c r="J8" s="370"/>
      <c r="K8" s="371"/>
      <c r="L8" s="375" t="str">
        <f>IF((H8*1200)=0,"　",H8*1200)</f>
        <v>　</v>
      </c>
      <c r="M8" s="376"/>
      <c r="N8" s="136"/>
      <c r="O8" s="56"/>
    </row>
    <row r="9" spans="2:15" s="42" customFormat="1" ht="22.5" customHeight="1" thickBot="1">
      <c r="B9" s="165" t="s">
        <v>221</v>
      </c>
      <c r="C9" s="148"/>
      <c r="D9" s="148"/>
      <c r="E9" s="149"/>
      <c r="F9" s="77"/>
      <c r="G9" s="84" t="s">
        <v>236</v>
      </c>
      <c r="H9" s="82"/>
      <c r="I9" s="348" t="s">
        <v>273</v>
      </c>
      <c r="J9" s="349"/>
      <c r="K9" s="350"/>
      <c r="L9" s="375" t="str">
        <f>IF((H9*1200)=0,"　",H9*1200)</f>
        <v>　</v>
      </c>
      <c r="M9" s="376"/>
      <c r="N9" s="56" t="s">
        <v>85</v>
      </c>
      <c r="O9" s="45"/>
    </row>
    <row r="10" spans="2:15" s="42" customFormat="1" ht="22.5" customHeight="1" thickBot="1" thickTop="1">
      <c r="B10" s="166" t="s">
        <v>222</v>
      </c>
      <c r="C10" s="150"/>
      <c r="D10" s="150"/>
      <c r="E10" s="151"/>
      <c r="F10" s="78"/>
      <c r="G10" s="83" t="s">
        <v>88</v>
      </c>
      <c r="H10" s="134" t="str">
        <f>IF(SUM(H7:H9)=0,"　",(SUM(H7:H9)))</f>
        <v>　</v>
      </c>
      <c r="I10" s="351" t="s">
        <v>216</v>
      </c>
      <c r="J10" s="351"/>
      <c r="K10" s="351"/>
      <c r="L10" s="384" t="str">
        <f>IF(SUM(L7:M9)=0,"　",SUM(L7:M9))</f>
        <v>　</v>
      </c>
      <c r="M10" s="385"/>
      <c r="N10" s="136"/>
      <c r="O10" s="56"/>
    </row>
    <row r="11" spans="2:15" s="42" customFormat="1" ht="13.5" customHeight="1">
      <c r="B11" s="85" t="s">
        <v>89</v>
      </c>
      <c r="C11" s="86"/>
      <c r="D11" s="43"/>
      <c r="E11" s="48"/>
      <c r="F11" s="48"/>
      <c r="G11" s="48"/>
      <c r="H11" s="44"/>
      <c r="I11" s="44"/>
      <c r="J11" s="44"/>
      <c r="K11" s="44"/>
      <c r="L11" s="164"/>
      <c r="M11" s="164"/>
      <c r="N11" s="44"/>
      <c r="O11" s="45"/>
    </row>
    <row r="12" spans="2:15" s="42" customFormat="1" ht="18.75" customHeight="1">
      <c r="B12" s="344" t="s">
        <v>90</v>
      </c>
      <c r="C12" s="344" t="s">
        <v>86</v>
      </c>
      <c r="D12" s="342" t="s">
        <v>91</v>
      </c>
      <c r="E12" s="342" t="s">
        <v>92</v>
      </c>
      <c r="F12" s="362" t="s">
        <v>264</v>
      </c>
      <c r="G12" s="363"/>
      <c r="H12" s="342" t="s">
        <v>265</v>
      </c>
      <c r="I12" s="346" t="s">
        <v>142</v>
      </c>
      <c r="J12" s="346"/>
      <c r="K12" s="346"/>
      <c r="L12" s="346"/>
      <c r="M12" s="356" t="s">
        <v>147</v>
      </c>
      <c r="N12" s="44"/>
      <c r="O12" s="136"/>
    </row>
    <row r="13" spans="2:15" s="42" customFormat="1" ht="18.75" customHeight="1">
      <c r="B13" s="345"/>
      <c r="C13" s="345"/>
      <c r="D13" s="343"/>
      <c r="E13" s="343"/>
      <c r="F13" s="364"/>
      <c r="G13" s="365"/>
      <c r="H13" s="343"/>
      <c r="I13" s="79" t="s">
        <v>143</v>
      </c>
      <c r="J13" s="152" t="s">
        <v>144</v>
      </c>
      <c r="K13" s="153" t="s">
        <v>145</v>
      </c>
      <c r="L13" s="154" t="s">
        <v>146</v>
      </c>
      <c r="M13" s="357"/>
      <c r="N13" s="44"/>
      <c r="O13" s="136"/>
    </row>
    <row r="14" spans="1:15" s="52" customFormat="1" ht="28.5" customHeight="1">
      <c r="A14" s="49">
        <v>1</v>
      </c>
      <c r="B14" s="218"/>
      <c r="C14" s="155"/>
      <c r="D14" s="156"/>
      <c r="E14" s="156"/>
      <c r="F14" s="354"/>
      <c r="G14" s="355"/>
      <c r="H14" s="156"/>
      <c r="I14" s="157"/>
      <c r="J14" s="158"/>
      <c r="K14" s="159"/>
      <c r="L14" s="175"/>
      <c r="M14" s="155"/>
      <c r="N14" s="50"/>
      <c r="O14" s="51"/>
    </row>
    <row r="15" spans="1:15" s="52" customFormat="1" ht="28.5" customHeight="1">
      <c r="A15" s="49">
        <v>2</v>
      </c>
      <c r="B15" s="218"/>
      <c r="C15" s="155"/>
      <c r="D15" s="156"/>
      <c r="E15" s="156"/>
      <c r="F15" s="354"/>
      <c r="G15" s="355"/>
      <c r="H15" s="156"/>
      <c r="I15" s="157"/>
      <c r="J15" s="158"/>
      <c r="K15" s="159"/>
      <c r="L15" s="175"/>
      <c r="M15" s="155"/>
      <c r="N15" s="50"/>
      <c r="O15" s="51"/>
    </row>
    <row r="16" spans="1:15" s="52" customFormat="1" ht="28.5" customHeight="1">
      <c r="A16" s="49">
        <v>3</v>
      </c>
      <c r="B16" s="218"/>
      <c r="C16" s="155"/>
      <c r="D16" s="156"/>
      <c r="E16" s="156"/>
      <c r="F16" s="354"/>
      <c r="G16" s="355"/>
      <c r="H16" s="156"/>
      <c r="I16" s="157"/>
      <c r="J16" s="158"/>
      <c r="K16" s="159"/>
      <c r="L16" s="175"/>
      <c r="M16" s="155"/>
      <c r="N16" s="50"/>
      <c r="O16" s="51"/>
    </row>
    <row r="17" spans="1:15" s="52" customFormat="1" ht="28.5" customHeight="1">
      <c r="A17" s="49">
        <v>4</v>
      </c>
      <c r="B17" s="218"/>
      <c r="C17" s="155"/>
      <c r="D17" s="156"/>
      <c r="E17" s="156"/>
      <c r="F17" s="354"/>
      <c r="G17" s="355"/>
      <c r="H17" s="156"/>
      <c r="I17" s="157"/>
      <c r="J17" s="158"/>
      <c r="K17" s="159"/>
      <c r="L17" s="175"/>
      <c r="M17" s="155"/>
      <c r="N17" s="50"/>
      <c r="O17" s="51"/>
    </row>
    <row r="18" spans="1:15" s="52" customFormat="1" ht="28.5" customHeight="1">
      <c r="A18" s="49">
        <v>5</v>
      </c>
      <c r="B18" s="218"/>
      <c r="C18" s="155"/>
      <c r="D18" s="156"/>
      <c r="E18" s="156"/>
      <c r="F18" s="354"/>
      <c r="G18" s="355"/>
      <c r="H18" s="156"/>
      <c r="I18" s="157"/>
      <c r="J18" s="158"/>
      <c r="K18" s="159"/>
      <c r="L18" s="175"/>
      <c r="M18" s="155"/>
      <c r="N18" s="50"/>
      <c r="O18" s="51"/>
    </row>
    <row r="19" spans="1:15" s="42" customFormat="1" ht="28.5" customHeight="1">
      <c r="A19" s="49">
        <v>6</v>
      </c>
      <c r="B19" s="218"/>
      <c r="C19" s="155"/>
      <c r="D19" s="156"/>
      <c r="E19" s="156"/>
      <c r="F19" s="354"/>
      <c r="G19" s="355"/>
      <c r="H19" s="156"/>
      <c r="I19" s="157"/>
      <c r="J19" s="158"/>
      <c r="K19" s="159"/>
      <c r="L19" s="175"/>
      <c r="M19" s="155"/>
      <c r="N19" s="53"/>
      <c r="O19" s="45"/>
    </row>
    <row r="20" spans="1:15" s="42" customFormat="1" ht="28.5" customHeight="1">
      <c r="A20" s="49">
        <v>7</v>
      </c>
      <c r="B20" s="218"/>
      <c r="C20" s="155"/>
      <c r="D20" s="156"/>
      <c r="E20" s="156"/>
      <c r="F20" s="354"/>
      <c r="G20" s="355"/>
      <c r="H20" s="156"/>
      <c r="I20" s="157"/>
      <c r="J20" s="158"/>
      <c r="K20" s="159"/>
      <c r="L20" s="175"/>
      <c r="M20" s="155"/>
      <c r="N20" s="53"/>
      <c r="O20" s="45"/>
    </row>
    <row r="21" spans="1:15" s="42" customFormat="1" ht="28.5" customHeight="1">
      <c r="A21" s="49">
        <v>8</v>
      </c>
      <c r="B21" s="218"/>
      <c r="C21" s="155"/>
      <c r="D21" s="156"/>
      <c r="E21" s="156"/>
      <c r="F21" s="354"/>
      <c r="G21" s="355"/>
      <c r="H21" s="156"/>
      <c r="I21" s="157"/>
      <c r="J21" s="158"/>
      <c r="K21" s="159"/>
      <c r="L21" s="175"/>
      <c r="M21" s="155"/>
      <c r="N21" s="53"/>
      <c r="O21" s="45"/>
    </row>
    <row r="22" spans="1:15" s="42" customFormat="1" ht="28.5" customHeight="1">
      <c r="A22" s="49">
        <v>9</v>
      </c>
      <c r="B22" s="218"/>
      <c r="C22" s="155"/>
      <c r="D22" s="156"/>
      <c r="E22" s="156"/>
      <c r="F22" s="354"/>
      <c r="G22" s="355"/>
      <c r="H22" s="156"/>
      <c r="I22" s="157"/>
      <c r="J22" s="158"/>
      <c r="K22" s="159"/>
      <c r="L22" s="175"/>
      <c r="M22" s="155"/>
      <c r="N22" s="53"/>
      <c r="O22" s="45"/>
    </row>
    <row r="23" spans="1:15" s="42" customFormat="1" ht="28.5" customHeight="1">
      <c r="A23" s="49">
        <v>10</v>
      </c>
      <c r="B23" s="218"/>
      <c r="C23" s="155"/>
      <c r="D23" s="156"/>
      <c r="E23" s="156"/>
      <c r="F23" s="354"/>
      <c r="G23" s="355"/>
      <c r="H23" s="156"/>
      <c r="I23" s="157"/>
      <c r="J23" s="158"/>
      <c r="K23" s="159"/>
      <c r="L23" s="175"/>
      <c r="M23" s="155"/>
      <c r="N23" s="53"/>
      <c r="O23" s="45"/>
    </row>
    <row r="24" spans="1:15" s="42" customFormat="1" ht="27.75" customHeight="1">
      <c r="A24" s="49">
        <v>11</v>
      </c>
      <c r="B24" s="218"/>
      <c r="C24" s="155"/>
      <c r="D24" s="156"/>
      <c r="E24" s="156"/>
      <c r="F24" s="354"/>
      <c r="G24" s="355"/>
      <c r="H24" s="156"/>
      <c r="I24" s="157"/>
      <c r="J24" s="158"/>
      <c r="K24" s="159"/>
      <c r="L24" s="175"/>
      <c r="M24" s="155"/>
      <c r="N24" s="53"/>
      <c r="O24" s="45"/>
    </row>
    <row r="25" spans="1:15" s="42" customFormat="1" ht="27.75" customHeight="1">
      <c r="A25" s="49">
        <v>12</v>
      </c>
      <c r="B25" s="218"/>
      <c r="C25" s="155"/>
      <c r="D25" s="156"/>
      <c r="E25" s="156"/>
      <c r="F25" s="354"/>
      <c r="G25" s="355"/>
      <c r="H25" s="156"/>
      <c r="I25" s="157"/>
      <c r="J25" s="158"/>
      <c r="K25" s="159"/>
      <c r="L25" s="175"/>
      <c r="M25" s="155"/>
      <c r="N25" s="53"/>
      <c r="O25" s="45"/>
    </row>
    <row r="26" spans="1:15" s="42" customFormat="1" ht="27.75" customHeight="1">
      <c r="A26" s="49">
        <v>13</v>
      </c>
      <c r="B26" s="218"/>
      <c r="C26" s="155"/>
      <c r="D26" s="156"/>
      <c r="E26" s="156"/>
      <c r="F26" s="354"/>
      <c r="G26" s="355"/>
      <c r="H26" s="156"/>
      <c r="I26" s="157"/>
      <c r="J26" s="158"/>
      <c r="K26" s="159"/>
      <c r="L26" s="175"/>
      <c r="M26" s="155"/>
      <c r="N26" s="53"/>
      <c r="O26" s="45"/>
    </row>
    <row r="27" spans="1:15" s="42" customFormat="1" ht="27.75" customHeight="1">
      <c r="A27" s="49">
        <v>14</v>
      </c>
      <c r="B27" s="218"/>
      <c r="C27" s="155"/>
      <c r="D27" s="156"/>
      <c r="E27" s="156"/>
      <c r="F27" s="354"/>
      <c r="G27" s="355"/>
      <c r="H27" s="156"/>
      <c r="I27" s="157"/>
      <c r="J27" s="158"/>
      <c r="K27" s="159"/>
      <c r="L27" s="175"/>
      <c r="M27" s="155"/>
      <c r="N27" s="56"/>
      <c r="O27" s="45"/>
    </row>
    <row r="28" spans="1:15" s="42" customFormat="1" ht="27.75" customHeight="1">
      <c r="A28" s="49">
        <v>15</v>
      </c>
      <c r="B28" s="218"/>
      <c r="C28" s="155"/>
      <c r="D28" s="156"/>
      <c r="E28" s="156"/>
      <c r="F28" s="354"/>
      <c r="G28" s="355"/>
      <c r="H28" s="156"/>
      <c r="I28" s="157"/>
      <c r="J28" s="158"/>
      <c r="K28" s="159"/>
      <c r="L28" s="175"/>
      <c r="M28" s="155"/>
      <c r="N28" s="56"/>
      <c r="O28" s="45"/>
    </row>
    <row r="29" spans="1:15" s="42" customFormat="1" ht="27.75" customHeight="1">
      <c r="A29" s="49">
        <v>16</v>
      </c>
      <c r="B29" s="218"/>
      <c r="C29" s="155"/>
      <c r="D29" s="156"/>
      <c r="E29" s="156"/>
      <c r="F29" s="354"/>
      <c r="G29" s="355"/>
      <c r="H29" s="156"/>
      <c r="I29" s="157"/>
      <c r="J29" s="158"/>
      <c r="K29" s="159"/>
      <c r="L29" s="175"/>
      <c r="M29" s="155"/>
      <c r="N29" s="53"/>
      <c r="O29" s="45"/>
    </row>
    <row r="30" spans="1:15" s="42" customFormat="1" ht="27.75" customHeight="1">
      <c r="A30" s="49">
        <v>17</v>
      </c>
      <c r="B30" s="218"/>
      <c r="C30" s="155"/>
      <c r="D30" s="156"/>
      <c r="E30" s="156"/>
      <c r="F30" s="354"/>
      <c r="G30" s="355"/>
      <c r="H30" s="156"/>
      <c r="I30" s="157"/>
      <c r="J30" s="158"/>
      <c r="K30" s="159"/>
      <c r="L30" s="175"/>
      <c r="M30" s="155"/>
      <c r="N30" s="53"/>
      <c r="O30" s="45"/>
    </row>
    <row r="31" spans="1:15" s="42" customFormat="1" ht="27.75" customHeight="1">
      <c r="A31" s="49">
        <v>18</v>
      </c>
      <c r="B31" s="218"/>
      <c r="C31" s="155"/>
      <c r="D31" s="156"/>
      <c r="E31" s="156"/>
      <c r="F31" s="354"/>
      <c r="G31" s="355"/>
      <c r="H31" s="156"/>
      <c r="I31" s="157"/>
      <c r="J31" s="158"/>
      <c r="K31" s="159"/>
      <c r="L31" s="175"/>
      <c r="M31" s="155"/>
      <c r="N31" s="53"/>
      <c r="O31" s="45"/>
    </row>
    <row r="32" spans="1:15" s="42" customFormat="1" ht="27.75" customHeight="1">
      <c r="A32" s="49">
        <v>19</v>
      </c>
      <c r="B32" s="218"/>
      <c r="C32" s="155"/>
      <c r="D32" s="156"/>
      <c r="E32" s="156"/>
      <c r="F32" s="354"/>
      <c r="G32" s="355"/>
      <c r="H32" s="156"/>
      <c r="I32" s="157"/>
      <c r="J32" s="158"/>
      <c r="K32" s="159"/>
      <c r="L32" s="175"/>
      <c r="M32" s="155"/>
      <c r="N32" s="53"/>
      <c r="O32" s="45"/>
    </row>
    <row r="33" spans="1:15" s="42" customFormat="1" ht="27.75" customHeight="1">
      <c r="A33" s="49">
        <v>20</v>
      </c>
      <c r="B33" s="218"/>
      <c r="C33" s="155"/>
      <c r="D33" s="156"/>
      <c r="E33" s="156"/>
      <c r="F33" s="354"/>
      <c r="G33" s="355"/>
      <c r="H33" s="156"/>
      <c r="I33" s="157"/>
      <c r="J33" s="158"/>
      <c r="K33" s="159"/>
      <c r="L33" s="175"/>
      <c r="M33" s="155"/>
      <c r="N33" s="53"/>
      <c r="O33" s="45"/>
    </row>
    <row r="34" spans="1:15" s="42" customFormat="1" ht="27.75" customHeight="1">
      <c r="A34" s="49">
        <v>21</v>
      </c>
      <c r="B34" s="218"/>
      <c r="C34" s="155"/>
      <c r="D34" s="156"/>
      <c r="E34" s="156"/>
      <c r="F34" s="354"/>
      <c r="G34" s="355"/>
      <c r="H34" s="156"/>
      <c r="I34" s="157"/>
      <c r="J34" s="158"/>
      <c r="K34" s="159"/>
      <c r="L34" s="175"/>
      <c r="M34" s="155"/>
      <c r="N34" s="53"/>
      <c r="O34" s="45"/>
    </row>
    <row r="35" spans="1:15" s="42" customFormat="1" ht="27.75" customHeight="1">
      <c r="A35" s="49">
        <v>22</v>
      </c>
      <c r="B35" s="218"/>
      <c r="C35" s="155"/>
      <c r="D35" s="156"/>
      <c r="E35" s="156"/>
      <c r="F35" s="354"/>
      <c r="G35" s="355"/>
      <c r="H35" s="156"/>
      <c r="I35" s="157"/>
      <c r="J35" s="158"/>
      <c r="K35" s="159"/>
      <c r="L35" s="175"/>
      <c r="M35" s="155"/>
      <c r="N35" s="53"/>
      <c r="O35" s="45"/>
    </row>
    <row r="36" spans="1:15" s="42" customFormat="1" ht="27.75" customHeight="1">
      <c r="A36" s="49">
        <v>23</v>
      </c>
      <c r="B36" s="218"/>
      <c r="C36" s="155"/>
      <c r="D36" s="156"/>
      <c r="E36" s="156"/>
      <c r="F36" s="354"/>
      <c r="G36" s="355"/>
      <c r="H36" s="156"/>
      <c r="I36" s="157"/>
      <c r="J36" s="158"/>
      <c r="K36" s="159"/>
      <c r="L36" s="175"/>
      <c r="M36" s="155"/>
      <c r="N36" s="53"/>
      <c r="O36" s="45"/>
    </row>
    <row r="37" spans="1:15" s="42" customFormat="1" ht="27.75" customHeight="1">
      <c r="A37" s="49">
        <v>24</v>
      </c>
      <c r="B37" s="218"/>
      <c r="C37" s="155"/>
      <c r="D37" s="156"/>
      <c r="E37" s="156"/>
      <c r="F37" s="354"/>
      <c r="G37" s="355"/>
      <c r="H37" s="156"/>
      <c r="I37" s="157"/>
      <c r="J37" s="158"/>
      <c r="K37" s="159"/>
      <c r="L37" s="175"/>
      <c r="M37" s="155"/>
      <c r="N37" s="53"/>
      <c r="O37" s="45"/>
    </row>
    <row r="38" spans="1:15" s="42" customFormat="1" ht="27.75" customHeight="1">
      <c r="A38" s="49">
        <v>25</v>
      </c>
      <c r="B38" s="218"/>
      <c r="C38" s="155"/>
      <c r="D38" s="156"/>
      <c r="E38" s="156"/>
      <c r="F38" s="354"/>
      <c r="G38" s="355"/>
      <c r="H38" s="156"/>
      <c r="I38" s="157"/>
      <c r="J38" s="158"/>
      <c r="K38" s="159"/>
      <c r="L38" s="175"/>
      <c r="M38" s="155"/>
      <c r="N38" s="53"/>
      <c r="O38" s="45"/>
    </row>
    <row r="39" spans="1:15" s="42" customFormat="1" ht="27.75" customHeight="1">
      <c r="A39" s="49">
        <v>26</v>
      </c>
      <c r="B39" s="218"/>
      <c r="C39" s="155"/>
      <c r="D39" s="156"/>
      <c r="E39" s="156"/>
      <c r="F39" s="354"/>
      <c r="G39" s="355"/>
      <c r="H39" s="156"/>
      <c r="I39" s="157"/>
      <c r="J39" s="158"/>
      <c r="K39" s="159"/>
      <c r="L39" s="175"/>
      <c r="M39" s="155"/>
      <c r="N39" s="53"/>
      <c r="O39" s="45"/>
    </row>
    <row r="40" spans="1:15" s="42" customFormat="1" ht="27.75" customHeight="1">
      <c r="A40" s="49">
        <v>27</v>
      </c>
      <c r="B40" s="218"/>
      <c r="C40" s="155"/>
      <c r="D40" s="156"/>
      <c r="E40" s="156"/>
      <c r="F40" s="354"/>
      <c r="G40" s="355"/>
      <c r="H40" s="156"/>
      <c r="I40" s="157"/>
      <c r="J40" s="158"/>
      <c r="K40" s="159"/>
      <c r="L40" s="175"/>
      <c r="M40" s="155"/>
      <c r="N40" s="53"/>
      <c r="O40" s="45"/>
    </row>
    <row r="41" spans="1:15" s="42" customFormat="1" ht="27.75" customHeight="1">
      <c r="A41" s="49">
        <v>28</v>
      </c>
      <c r="B41" s="218"/>
      <c r="C41" s="155"/>
      <c r="D41" s="156"/>
      <c r="E41" s="156"/>
      <c r="F41" s="354"/>
      <c r="G41" s="355"/>
      <c r="H41" s="156"/>
      <c r="I41" s="157"/>
      <c r="J41" s="158"/>
      <c r="K41" s="159"/>
      <c r="L41" s="175"/>
      <c r="M41" s="155"/>
      <c r="N41" s="53"/>
      <c r="O41" s="45"/>
    </row>
    <row r="42" spans="1:15" s="42" customFormat="1" ht="27.75" customHeight="1">
      <c r="A42" s="49">
        <v>29</v>
      </c>
      <c r="B42" s="218"/>
      <c r="C42" s="155"/>
      <c r="D42" s="156"/>
      <c r="E42" s="156"/>
      <c r="F42" s="354"/>
      <c r="G42" s="355"/>
      <c r="H42" s="156"/>
      <c r="I42" s="157"/>
      <c r="J42" s="158"/>
      <c r="K42" s="159"/>
      <c r="L42" s="175"/>
      <c r="M42" s="155"/>
      <c r="N42" s="56"/>
      <c r="O42" s="45"/>
    </row>
    <row r="43" spans="1:15" s="42" customFormat="1" ht="27.75" customHeight="1">
      <c r="A43" s="49">
        <v>30</v>
      </c>
      <c r="B43" s="218"/>
      <c r="C43" s="155"/>
      <c r="D43" s="156"/>
      <c r="E43" s="156"/>
      <c r="F43" s="354"/>
      <c r="G43" s="355"/>
      <c r="H43" s="156"/>
      <c r="I43" s="157"/>
      <c r="J43" s="158"/>
      <c r="K43" s="159"/>
      <c r="L43" s="175"/>
      <c r="M43" s="155"/>
      <c r="N43" s="56"/>
      <c r="O43" s="45"/>
    </row>
    <row r="44" spans="2:15" s="42" customFormat="1" ht="11.25">
      <c r="B44" s="54"/>
      <c r="C44" s="54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44"/>
      <c r="O44" s="45"/>
    </row>
    <row r="45" spans="2:15" s="42" customFormat="1" ht="11.25">
      <c r="B45" s="54"/>
      <c r="C45" s="54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44"/>
      <c r="O45" s="45"/>
    </row>
    <row r="46" spans="2:15" s="42" customFormat="1" ht="11.25">
      <c r="B46" s="54"/>
      <c r="C46" s="54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44"/>
      <c r="O46" s="45"/>
    </row>
    <row r="47" spans="2:15" s="42" customFormat="1" ht="11.25">
      <c r="B47" s="54"/>
      <c r="C47" s="5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44"/>
      <c r="O47" s="45"/>
    </row>
    <row r="48" spans="2:15" s="42" customFormat="1" ht="11.25">
      <c r="B48" s="54"/>
      <c r="C48" s="5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44"/>
      <c r="O48" s="45"/>
    </row>
    <row r="49" spans="2:15" s="42" customFormat="1" ht="11.25">
      <c r="B49" s="54"/>
      <c r="C49" s="54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44"/>
      <c r="O49" s="45"/>
    </row>
    <row r="50" spans="2:15" s="42" customFormat="1" ht="11.25">
      <c r="B50" s="54"/>
      <c r="C50" s="54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44"/>
      <c r="O50" s="45"/>
    </row>
    <row r="51" spans="2:15" s="42" customFormat="1" ht="11.25">
      <c r="B51" s="54"/>
      <c r="C51" s="54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44"/>
      <c r="O51" s="45"/>
    </row>
    <row r="52" spans="2:15" s="42" customFormat="1" ht="11.25">
      <c r="B52" s="54"/>
      <c r="C52" s="54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44"/>
      <c r="O52" s="45"/>
    </row>
    <row r="53" spans="2:15" s="42" customFormat="1" ht="11.25">
      <c r="B53" s="54"/>
      <c r="C53" s="54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44"/>
      <c r="O53" s="45"/>
    </row>
    <row r="54" spans="2:15" s="42" customFormat="1" ht="11.25">
      <c r="B54" s="54"/>
      <c r="C54" s="54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44"/>
      <c r="O54" s="45"/>
    </row>
    <row r="55" spans="2:15" s="42" customFormat="1" ht="11.25">
      <c r="B55" s="54"/>
      <c r="C55" s="54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44"/>
      <c r="O55" s="45"/>
    </row>
    <row r="56" spans="2:15" s="42" customFormat="1" ht="11.25">
      <c r="B56" s="54"/>
      <c r="C56" s="54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44"/>
      <c r="O56" s="45"/>
    </row>
    <row r="57" spans="2:15" s="42" customFormat="1" ht="11.25">
      <c r="B57" s="54"/>
      <c r="C57" s="54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44"/>
      <c r="O57" s="45"/>
    </row>
    <row r="58" spans="2:15" s="42" customFormat="1" ht="11.25">
      <c r="B58" s="54"/>
      <c r="C58" s="54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44"/>
      <c r="O58" s="45"/>
    </row>
    <row r="59" spans="2:15" s="42" customFormat="1" ht="11.25">
      <c r="B59" s="54"/>
      <c r="C59" s="54"/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44"/>
      <c r="O59" s="45"/>
    </row>
    <row r="60" spans="2:15" s="42" customFormat="1" ht="11.25">
      <c r="B60" s="54"/>
      <c r="C60" s="54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44"/>
      <c r="O60" s="45"/>
    </row>
    <row r="61" spans="2:15" s="42" customFormat="1" ht="11.25">
      <c r="B61" s="54"/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44"/>
      <c r="O61" s="45"/>
    </row>
    <row r="62" spans="2:15" s="42" customFormat="1" ht="11.25">
      <c r="B62" s="54"/>
      <c r="C62" s="54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44"/>
      <c r="O62" s="45"/>
    </row>
    <row r="63" spans="2:15" s="42" customFormat="1" ht="11.25">
      <c r="B63" s="54"/>
      <c r="C63" s="54"/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44"/>
      <c r="O63" s="45"/>
    </row>
    <row r="64" spans="2:15" s="42" customFormat="1" ht="11.25">
      <c r="B64" s="54"/>
      <c r="C64" s="54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44"/>
      <c r="O64" s="45"/>
    </row>
    <row r="65" spans="2:15" s="42" customFormat="1" ht="11.25">
      <c r="B65" s="54"/>
      <c r="C65" s="54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44"/>
      <c r="O65" s="45"/>
    </row>
    <row r="66" spans="2:15" s="42" customFormat="1" ht="11.25">
      <c r="B66" s="54"/>
      <c r="C66" s="54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44"/>
      <c r="O66" s="45"/>
    </row>
    <row r="67" spans="2:15" s="42" customFormat="1" ht="11.25">
      <c r="B67" s="54"/>
      <c r="C67" s="54"/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44"/>
      <c r="O67" s="45"/>
    </row>
    <row r="68" spans="2:15" s="42" customFormat="1" ht="11.25">
      <c r="B68" s="54"/>
      <c r="C68" s="54"/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44"/>
      <c r="O68" s="45"/>
    </row>
    <row r="69" spans="2:15" s="42" customFormat="1" ht="11.25">
      <c r="B69" s="54"/>
      <c r="C69" s="54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44"/>
      <c r="O69" s="45"/>
    </row>
    <row r="70" spans="2:15" s="42" customFormat="1" ht="11.25">
      <c r="B70" s="54"/>
      <c r="C70" s="54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44"/>
      <c r="O70" s="45"/>
    </row>
    <row r="71" spans="2:15" s="42" customFormat="1" ht="11.25">
      <c r="B71" s="54"/>
      <c r="C71" s="54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44"/>
      <c r="O71" s="45"/>
    </row>
    <row r="72" spans="2:15" s="42" customFormat="1" ht="11.25">
      <c r="B72" s="54"/>
      <c r="C72" s="54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44"/>
      <c r="O72" s="45"/>
    </row>
    <row r="73" spans="2:15" s="42" customFormat="1" ht="11.25">
      <c r="B73" s="54"/>
      <c r="C73" s="54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44"/>
      <c r="O73" s="45"/>
    </row>
    <row r="74" spans="2:15" s="42" customFormat="1" ht="11.25">
      <c r="B74" s="54"/>
      <c r="C74" s="54"/>
      <c r="D74" s="54"/>
      <c r="E74" s="55"/>
      <c r="F74" s="55"/>
      <c r="G74" s="55"/>
      <c r="H74" s="55"/>
      <c r="I74" s="55"/>
      <c r="J74" s="55"/>
      <c r="K74" s="55"/>
      <c r="L74" s="55"/>
      <c r="M74" s="55"/>
      <c r="N74" s="44"/>
      <c r="O74" s="45"/>
    </row>
    <row r="75" spans="2:15" s="42" customFormat="1" ht="11.25">
      <c r="B75" s="54"/>
      <c r="C75" s="54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44"/>
      <c r="O75" s="45"/>
    </row>
    <row r="76" spans="2:15" s="42" customFormat="1" ht="11.25">
      <c r="B76" s="54"/>
      <c r="C76" s="54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44"/>
      <c r="O76" s="45"/>
    </row>
    <row r="77" spans="2:15" s="42" customFormat="1" ht="11.25">
      <c r="B77" s="54"/>
      <c r="C77" s="54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44"/>
      <c r="O77" s="45"/>
    </row>
    <row r="78" spans="2:15" s="42" customFormat="1" ht="11.25">
      <c r="B78" s="54"/>
      <c r="C78" s="54"/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44"/>
      <c r="O78" s="45"/>
    </row>
    <row r="79" spans="2:15" s="42" customFormat="1" ht="11.25">
      <c r="B79" s="54"/>
      <c r="C79" s="54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44"/>
      <c r="O79" s="45"/>
    </row>
    <row r="80" spans="2:15" s="42" customFormat="1" ht="11.25">
      <c r="B80" s="54"/>
      <c r="C80" s="54"/>
      <c r="D80" s="54"/>
      <c r="E80" s="55"/>
      <c r="F80" s="55"/>
      <c r="G80" s="55"/>
      <c r="H80" s="55"/>
      <c r="I80" s="55"/>
      <c r="J80" s="55"/>
      <c r="K80" s="55"/>
      <c r="L80" s="55"/>
      <c r="M80" s="55"/>
      <c r="N80" s="44"/>
      <c r="O80" s="45"/>
    </row>
    <row r="81" spans="2:15" s="42" customFormat="1" ht="11.25">
      <c r="B81" s="54"/>
      <c r="C81" s="54"/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44"/>
      <c r="O81" s="45"/>
    </row>
    <row r="82" spans="2:15" s="42" customFormat="1" ht="11.25">
      <c r="B82" s="54"/>
      <c r="C82" s="54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44"/>
      <c r="O82" s="45"/>
    </row>
    <row r="83" spans="2:15" s="42" customFormat="1" ht="11.25">
      <c r="B83" s="54"/>
      <c r="C83" s="54"/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44"/>
      <c r="O83" s="45"/>
    </row>
    <row r="84" spans="2:15" s="42" customFormat="1" ht="11.25">
      <c r="B84" s="54"/>
      <c r="C84" s="54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44"/>
      <c r="O84" s="45"/>
    </row>
    <row r="85" spans="2:15" s="42" customFormat="1" ht="11.25">
      <c r="B85" s="54"/>
      <c r="C85" s="54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44"/>
      <c r="O85" s="45"/>
    </row>
    <row r="86" spans="2:15" s="42" customFormat="1" ht="11.25">
      <c r="B86" s="54"/>
      <c r="C86" s="54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44"/>
      <c r="O86" s="45"/>
    </row>
    <row r="87" spans="2:15" s="42" customFormat="1" ht="11.25">
      <c r="B87" s="54"/>
      <c r="C87" s="54"/>
      <c r="D87" s="54"/>
      <c r="E87" s="55"/>
      <c r="F87" s="55"/>
      <c r="G87" s="55"/>
      <c r="H87" s="55"/>
      <c r="I87" s="55"/>
      <c r="J87" s="55"/>
      <c r="K87" s="55"/>
      <c r="L87" s="55"/>
      <c r="M87" s="55"/>
      <c r="N87" s="44"/>
      <c r="O87" s="45"/>
    </row>
    <row r="88" spans="2:15" s="42" customFormat="1" ht="11.25">
      <c r="B88" s="54"/>
      <c r="C88" s="54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44"/>
      <c r="O88" s="45"/>
    </row>
    <row r="89" spans="2:15" s="42" customFormat="1" ht="11.25">
      <c r="B89" s="54"/>
      <c r="C89" s="54"/>
      <c r="D89" s="54"/>
      <c r="E89" s="55"/>
      <c r="F89" s="55"/>
      <c r="G89" s="55"/>
      <c r="H89" s="55"/>
      <c r="I89" s="55"/>
      <c r="J89" s="55"/>
      <c r="K89" s="55"/>
      <c r="L89" s="55"/>
      <c r="M89" s="55"/>
      <c r="N89" s="44"/>
      <c r="O89" s="45"/>
    </row>
    <row r="90" spans="2:15" s="42" customFormat="1" ht="11.25">
      <c r="B90" s="54"/>
      <c r="C90" s="54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44"/>
      <c r="O90" s="45"/>
    </row>
    <row r="91" spans="2:15" s="42" customFormat="1" ht="11.25">
      <c r="B91" s="54"/>
      <c r="C91" s="54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44"/>
      <c r="O91" s="45"/>
    </row>
    <row r="92" spans="2:15" s="42" customFormat="1" ht="11.25">
      <c r="B92" s="54"/>
      <c r="C92" s="54"/>
      <c r="D92" s="54"/>
      <c r="E92" s="55"/>
      <c r="F92" s="55"/>
      <c r="G92" s="55"/>
      <c r="H92" s="55"/>
      <c r="I92" s="55"/>
      <c r="J92" s="55"/>
      <c r="K92" s="55"/>
      <c r="L92" s="55"/>
      <c r="M92" s="55"/>
      <c r="N92" s="44"/>
      <c r="O92" s="45"/>
    </row>
    <row r="93" spans="2:15" s="42" customFormat="1" ht="11.25">
      <c r="B93" s="54"/>
      <c r="C93" s="54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44"/>
      <c r="O93" s="45"/>
    </row>
    <row r="94" spans="2:15" s="42" customFormat="1" ht="11.25">
      <c r="B94" s="54"/>
      <c r="C94" s="54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44"/>
      <c r="O94" s="45"/>
    </row>
    <row r="95" spans="2:15" s="42" customFormat="1" ht="11.25">
      <c r="B95" s="54"/>
      <c r="C95" s="54"/>
      <c r="D95" s="54"/>
      <c r="E95" s="55"/>
      <c r="F95" s="55"/>
      <c r="G95" s="55"/>
      <c r="H95" s="55"/>
      <c r="I95" s="55"/>
      <c r="J95" s="55"/>
      <c r="K95" s="55"/>
      <c r="L95" s="55"/>
      <c r="M95" s="55"/>
      <c r="N95" s="44"/>
      <c r="O95" s="45"/>
    </row>
    <row r="96" spans="2:15" s="42" customFormat="1" ht="11.25">
      <c r="B96" s="54"/>
      <c r="C96" s="54"/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44"/>
      <c r="O96" s="45"/>
    </row>
    <row r="97" spans="2:15" s="42" customFormat="1" ht="11.25">
      <c r="B97" s="54"/>
      <c r="C97" s="54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44"/>
      <c r="O97" s="45"/>
    </row>
    <row r="98" spans="2:15" s="42" customFormat="1" ht="11.25">
      <c r="B98" s="54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44"/>
      <c r="O98" s="45"/>
    </row>
    <row r="99" spans="2:15" s="42" customFormat="1" ht="11.25">
      <c r="B99" s="54"/>
      <c r="C99" s="54"/>
      <c r="D99" s="54"/>
      <c r="E99" s="55"/>
      <c r="F99" s="55"/>
      <c r="G99" s="55"/>
      <c r="H99" s="55"/>
      <c r="I99" s="55"/>
      <c r="J99" s="55"/>
      <c r="K99" s="55"/>
      <c r="L99" s="55"/>
      <c r="M99" s="55"/>
      <c r="N99" s="44"/>
      <c r="O99" s="45"/>
    </row>
    <row r="100" spans="2:15" s="42" customFormat="1" ht="11.25">
      <c r="B100" s="54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44"/>
      <c r="O100" s="45"/>
    </row>
    <row r="101" spans="2:15" s="42" customFormat="1" ht="11.25">
      <c r="B101" s="54"/>
      <c r="C101" s="54"/>
      <c r="D101" s="54"/>
      <c r="E101" s="55"/>
      <c r="F101" s="55"/>
      <c r="G101" s="55"/>
      <c r="H101" s="55"/>
      <c r="I101" s="55"/>
      <c r="J101" s="55"/>
      <c r="K101" s="55"/>
      <c r="L101" s="55"/>
      <c r="M101" s="55"/>
      <c r="N101" s="44"/>
      <c r="O101" s="45"/>
    </row>
    <row r="102" spans="2:15" s="42" customFormat="1" ht="11.25">
      <c r="B102" s="54"/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44"/>
      <c r="O102" s="45"/>
    </row>
    <row r="103" spans="2:15" s="42" customFormat="1" ht="11.25">
      <c r="B103" s="54"/>
      <c r="C103" s="54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44"/>
      <c r="O103" s="45"/>
    </row>
    <row r="104" spans="2:15" s="42" customFormat="1" ht="11.25">
      <c r="B104" s="54"/>
      <c r="C104" s="54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44"/>
      <c r="O104" s="45"/>
    </row>
    <row r="105" spans="2:15" s="42" customFormat="1" ht="11.25">
      <c r="B105" s="54"/>
      <c r="C105" s="54"/>
      <c r="D105" s="54"/>
      <c r="E105" s="55"/>
      <c r="F105" s="55"/>
      <c r="G105" s="55"/>
      <c r="H105" s="55"/>
      <c r="I105" s="55"/>
      <c r="J105" s="55"/>
      <c r="K105" s="55"/>
      <c r="L105" s="55"/>
      <c r="M105" s="55"/>
      <c r="N105" s="44"/>
      <c r="O105" s="45"/>
    </row>
    <row r="106" spans="2:15" s="42" customFormat="1" ht="11.25">
      <c r="B106" s="54"/>
      <c r="C106" s="54"/>
      <c r="D106" s="54"/>
      <c r="E106" s="55"/>
      <c r="F106" s="55"/>
      <c r="G106" s="55"/>
      <c r="H106" s="55"/>
      <c r="I106" s="55"/>
      <c r="J106" s="55"/>
      <c r="K106" s="55"/>
      <c r="L106" s="55"/>
      <c r="M106" s="55"/>
      <c r="N106" s="44"/>
      <c r="O106" s="45"/>
    </row>
    <row r="107" spans="2:15" s="42" customFormat="1" ht="11.25">
      <c r="B107" s="54"/>
      <c r="C107" s="54"/>
      <c r="D107" s="54"/>
      <c r="E107" s="55"/>
      <c r="F107" s="55"/>
      <c r="G107" s="55"/>
      <c r="H107" s="55"/>
      <c r="I107" s="55"/>
      <c r="J107" s="55"/>
      <c r="K107" s="55"/>
      <c r="L107" s="55"/>
      <c r="M107" s="55"/>
      <c r="N107" s="44"/>
      <c r="O107" s="45"/>
    </row>
    <row r="108" spans="2:15" s="42" customFormat="1" ht="11.25">
      <c r="B108" s="54"/>
      <c r="C108" s="54"/>
      <c r="D108" s="54"/>
      <c r="E108" s="55"/>
      <c r="F108" s="55"/>
      <c r="G108" s="55"/>
      <c r="H108" s="55"/>
      <c r="I108" s="55"/>
      <c r="J108" s="55"/>
      <c r="K108" s="55"/>
      <c r="L108" s="55"/>
      <c r="M108" s="55"/>
      <c r="N108" s="44"/>
      <c r="O108" s="45"/>
    </row>
    <row r="109" spans="2:15" s="42" customFormat="1" ht="11.25">
      <c r="B109" s="54"/>
      <c r="C109" s="54"/>
      <c r="D109" s="54"/>
      <c r="E109" s="55"/>
      <c r="F109" s="55"/>
      <c r="G109" s="55"/>
      <c r="H109" s="55"/>
      <c r="I109" s="55"/>
      <c r="J109" s="55"/>
      <c r="K109" s="55"/>
      <c r="L109" s="55"/>
      <c r="M109" s="55"/>
      <c r="N109" s="44"/>
      <c r="O109" s="45"/>
    </row>
    <row r="110" spans="2:15" s="42" customFormat="1" ht="11.25">
      <c r="B110" s="54"/>
      <c r="C110" s="54"/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44"/>
      <c r="O110" s="45"/>
    </row>
    <row r="111" spans="2:15" s="42" customFormat="1" ht="11.25">
      <c r="B111" s="54"/>
      <c r="C111" s="54"/>
      <c r="D111" s="54"/>
      <c r="E111" s="55"/>
      <c r="F111" s="55"/>
      <c r="G111" s="55"/>
      <c r="H111" s="55"/>
      <c r="I111" s="55"/>
      <c r="J111" s="55"/>
      <c r="K111" s="55"/>
      <c r="L111" s="55"/>
      <c r="M111" s="55"/>
      <c r="N111" s="44"/>
      <c r="O111" s="45"/>
    </row>
    <row r="112" spans="2:15" s="42" customFormat="1" ht="11.25">
      <c r="B112" s="54"/>
      <c r="C112" s="54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44"/>
      <c r="O112" s="45"/>
    </row>
    <row r="113" spans="2:15" s="42" customFormat="1" ht="11.25">
      <c r="B113" s="54"/>
      <c r="C113" s="54"/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44"/>
      <c r="O113" s="45"/>
    </row>
    <row r="114" spans="2:15" s="42" customFormat="1" ht="11.25">
      <c r="B114" s="54"/>
      <c r="C114" s="54"/>
      <c r="D114" s="54"/>
      <c r="E114" s="55"/>
      <c r="F114" s="55"/>
      <c r="G114" s="55"/>
      <c r="H114" s="55"/>
      <c r="I114" s="55"/>
      <c r="J114" s="55"/>
      <c r="K114" s="55"/>
      <c r="L114" s="55"/>
      <c r="M114" s="55"/>
      <c r="N114" s="44"/>
      <c r="O114" s="45"/>
    </row>
    <row r="115" spans="2:15" s="42" customFormat="1" ht="11.25">
      <c r="B115" s="54"/>
      <c r="C115" s="54"/>
      <c r="D115" s="54"/>
      <c r="E115" s="55"/>
      <c r="F115" s="55"/>
      <c r="G115" s="55"/>
      <c r="H115" s="55"/>
      <c r="I115" s="55"/>
      <c r="J115" s="55"/>
      <c r="K115" s="55"/>
      <c r="L115" s="55"/>
      <c r="M115" s="55"/>
      <c r="N115" s="44"/>
      <c r="O115" s="45"/>
    </row>
    <row r="116" spans="2:15" s="42" customFormat="1" ht="11.25">
      <c r="B116" s="54"/>
      <c r="C116" s="54"/>
      <c r="D116" s="54"/>
      <c r="E116" s="55"/>
      <c r="F116" s="55"/>
      <c r="G116" s="55"/>
      <c r="H116" s="55"/>
      <c r="I116" s="55"/>
      <c r="J116" s="55"/>
      <c r="K116" s="55"/>
      <c r="L116" s="55"/>
      <c r="M116" s="55"/>
      <c r="N116" s="44"/>
      <c r="O116" s="45"/>
    </row>
    <row r="117" spans="2:15" s="42" customFormat="1" ht="11.25">
      <c r="B117" s="54"/>
      <c r="C117" s="54"/>
      <c r="D117" s="54"/>
      <c r="E117" s="55"/>
      <c r="F117" s="55"/>
      <c r="G117" s="55"/>
      <c r="H117" s="55"/>
      <c r="I117" s="55"/>
      <c r="J117" s="55"/>
      <c r="K117" s="55"/>
      <c r="L117" s="55"/>
      <c r="M117" s="55"/>
      <c r="N117" s="44"/>
      <c r="O117" s="45"/>
    </row>
    <row r="118" spans="2:15" s="42" customFormat="1" ht="11.25">
      <c r="B118" s="54"/>
      <c r="C118" s="54"/>
      <c r="D118" s="54"/>
      <c r="E118" s="55"/>
      <c r="F118" s="55"/>
      <c r="G118" s="55"/>
      <c r="H118" s="55"/>
      <c r="I118" s="55"/>
      <c r="J118" s="55"/>
      <c r="K118" s="55"/>
      <c r="L118" s="55"/>
      <c r="M118" s="55"/>
      <c r="N118" s="44"/>
      <c r="O118" s="45"/>
    </row>
    <row r="119" spans="2:15" s="42" customFormat="1" ht="11.25">
      <c r="B119" s="54"/>
      <c r="C119" s="54"/>
      <c r="D119" s="54"/>
      <c r="E119" s="55"/>
      <c r="F119" s="55"/>
      <c r="G119" s="55"/>
      <c r="H119" s="55"/>
      <c r="I119" s="55"/>
      <c r="J119" s="55"/>
      <c r="K119" s="55"/>
      <c r="L119" s="55"/>
      <c r="M119" s="55"/>
      <c r="N119" s="44"/>
      <c r="O119" s="45"/>
    </row>
    <row r="120" spans="2:15" s="42" customFormat="1" ht="11.25">
      <c r="B120" s="54"/>
      <c r="C120" s="54"/>
      <c r="D120" s="54"/>
      <c r="E120" s="55"/>
      <c r="F120" s="55"/>
      <c r="G120" s="55"/>
      <c r="H120" s="55"/>
      <c r="I120" s="55"/>
      <c r="J120" s="55"/>
      <c r="K120" s="55"/>
      <c r="L120" s="55"/>
      <c r="M120" s="55"/>
      <c r="N120" s="44"/>
      <c r="O120" s="45"/>
    </row>
    <row r="121" spans="2:15" s="42" customFormat="1" ht="11.25">
      <c r="B121" s="54"/>
      <c r="C121" s="54"/>
      <c r="D121" s="54"/>
      <c r="E121" s="55"/>
      <c r="F121" s="55"/>
      <c r="G121" s="55"/>
      <c r="H121" s="55"/>
      <c r="I121" s="55"/>
      <c r="J121" s="55"/>
      <c r="K121" s="55"/>
      <c r="L121" s="55"/>
      <c r="M121" s="55"/>
      <c r="N121" s="44"/>
      <c r="O121" s="45"/>
    </row>
    <row r="122" spans="2:15" s="42" customFormat="1" ht="11.25">
      <c r="B122" s="54"/>
      <c r="C122" s="54"/>
      <c r="D122" s="54"/>
      <c r="E122" s="55"/>
      <c r="F122" s="55"/>
      <c r="G122" s="55"/>
      <c r="H122" s="55"/>
      <c r="I122" s="55"/>
      <c r="J122" s="55"/>
      <c r="K122" s="55"/>
      <c r="L122" s="55"/>
      <c r="M122" s="55"/>
      <c r="N122" s="44"/>
      <c r="O122" s="45"/>
    </row>
    <row r="123" spans="2:15" s="42" customFormat="1" ht="11.25">
      <c r="B123" s="54"/>
      <c r="C123" s="54"/>
      <c r="D123" s="54"/>
      <c r="E123" s="55"/>
      <c r="F123" s="55"/>
      <c r="G123" s="55"/>
      <c r="H123" s="55"/>
      <c r="I123" s="55"/>
      <c r="J123" s="55"/>
      <c r="K123" s="55"/>
      <c r="L123" s="55"/>
      <c r="M123" s="55"/>
      <c r="N123" s="44"/>
      <c r="O123" s="45"/>
    </row>
    <row r="124" spans="2:15" s="42" customFormat="1" ht="11.25">
      <c r="B124" s="54"/>
      <c r="C124" s="54"/>
      <c r="D124" s="54"/>
      <c r="E124" s="55"/>
      <c r="F124" s="55"/>
      <c r="G124" s="55"/>
      <c r="H124" s="55"/>
      <c r="I124" s="55"/>
      <c r="J124" s="55"/>
      <c r="K124" s="55"/>
      <c r="L124" s="55"/>
      <c r="M124" s="55"/>
      <c r="N124" s="44"/>
      <c r="O124" s="45"/>
    </row>
    <row r="125" spans="2:15" s="42" customFormat="1" ht="11.25">
      <c r="B125" s="54"/>
      <c r="C125" s="54"/>
      <c r="D125" s="54"/>
      <c r="E125" s="55"/>
      <c r="F125" s="55"/>
      <c r="G125" s="55"/>
      <c r="H125" s="55"/>
      <c r="I125" s="55"/>
      <c r="J125" s="55"/>
      <c r="K125" s="55"/>
      <c r="L125" s="55"/>
      <c r="M125" s="55"/>
      <c r="N125" s="44"/>
      <c r="O125" s="45"/>
    </row>
    <row r="126" spans="2:15" s="42" customFormat="1" ht="11.25">
      <c r="B126" s="54"/>
      <c r="C126" s="54"/>
      <c r="D126" s="54"/>
      <c r="E126" s="55"/>
      <c r="F126" s="55"/>
      <c r="G126" s="55"/>
      <c r="H126" s="55"/>
      <c r="I126" s="55"/>
      <c r="J126" s="55"/>
      <c r="K126" s="55"/>
      <c r="L126" s="55"/>
      <c r="M126" s="55"/>
      <c r="N126" s="44"/>
      <c r="O126" s="45"/>
    </row>
    <row r="127" spans="2:15" s="42" customFormat="1" ht="11.25">
      <c r="B127" s="54"/>
      <c r="C127" s="54"/>
      <c r="D127" s="54"/>
      <c r="E127" s="55"/>
      <c r="F127" s="55"/>
      <c r="G127" s="55"/>
      <c r="H127" s="55"/>
      <c r="I127" s="55"/>
      <c r="J127" s="55"/>
      <c r="K127" s="55"/>
      <c r="L127" s="55"/>
      <c r="M127" s="55"/>
      <c r="N127" s="44"/>
      <c r="O127" s="45"/>
    </row>
    <row r="128" spans="2:15" s="42" customFormat="1" ht="11.25">
      <c r="B128" s="54"/>
      <c r="C128" s="54"/>
      <c r="D128" s="54"/>
      <c r="E128" s="55"/>
      <c r="F128" s="55"/>
      <c r="G128" s="55"/>
      <c r="H128" s="55"/>
      <c r="I128" s="55"/>
      <c r="J128" s="55"/>
      <c r="K128" s="55"/>
      <c r="L128" s="55"/>
      <c r="M128" s="55"/>
      <c r="N128" s="44"/>
      <c r="O128" s="45"/>
    </row>
    <row r="129" spans="2:15" s="42" customFormat="1" ht="11.25">
      <c r="B129" s="54"/>
      <c r="C129" s="54"/>
      <c r="D129" s="54"/>
      <c r="E129" s="55"/>
      <c r="F129" s="55"/>
      <c r="G129" s="55"/>
      <c r="H129" s="55"/>
      <c r="I129" s="55"/>
      <c r="J129" s="55"/>
      <c r="K129" s="55"/>
      <c r="L129" s="55"/>
      <c r="M129" s="55"/>
      <c r="N129" s="44"/>
      <c r="O129" s="45"/>
    </row>
    <row r="130" spans="2:15" s="42" customFormat="1" ht="11.25">
      <c r="B130" s="54"/>
      <c r="C130" s="54"/>
      <c r="D130" s="54"/>
      <c r="E130" s="55"/>
      <c r="F130" s="55"/>
      <c r="G130" s="55"/>
      <c r="H130" s="55"/>
      <c r="I130" s="55"/>
      <c r="J130" s="55"/>
      <c r="K130" s="55"/>
      <c r="L130" s="55"/>
      <c r="M130" s="55"/>
      <c r="N130" s="44"/>
      <c r="O130" s="45"/>
    </row>
    <row r="131" spans="2:15" s="42" customFormat="1" ht="11.25">
      <c r="B131" s="54"/>
      <c r="C131" s="54"/>
      <c r="D131" s="54"/>
      <c r="E131" s="55"/>
      <c r="F131" s="55"/>
      <c r="G131" s="55"/>
      <c r="H131" s="55"/>
      <c r="I131" s="55"/>
      <c r="J131" s="55"/>
      <c r="K131" s="55"/>
      <c r="L131" s="55"/>
      <c r="M131" s="55"/>
      <c r="N131" s="44"/>
      <c r="O131" s="45"/>
    </row>
    <row r="132" spans="2:15" s="42" customFormat="1" ht="11.25">
      <c r="B132" s="54"/>
      <c r="C132" s="54"/>
      <c r="D132" s="54"/>
      <c r="E132" s="55"/>
      <c r="F132" s="55"/>
      <c r="G132" s="55"/>
      <c r="H132" s="55"/>
      <c r="I132" s="55"/>
      <c r="J132" s="55"/>
      <c r="K132" s="55"/>
      <c r="L132" s="55"/>
      <c r="M132" s="55"/>
      <c r="N132" s="44"/>
      <c r="O132" s="45"/>
    </row>
    <row r="133" spans="2:15" s="42" customFormat="1" ht="11.25">
      <c r="B133" s="54"/>
      <c r="C133" s="54"/>
      <c r="D133" s="54"/>
      <c r="E133" s="55"/>
      <c r="F133" s="55"/>
      <c r="G133" s="55"/>
      <c r="H133" s="55"/>
      <c r="I133" s="55"/>
      <c r="J133" s="55"/>
      <c r="K133" s="55"/>
      <c r="L133" s="55"/>
      <c r="M133" s="55"/>
      <c r="N133" s="44"/>
      <c r="O133" s="45"/>
    </row>
    <row r="134" spans="2:15" s="42" customFormat="1" ht="11.25">
      <c r="B134" s="54"/>
      <c r="C134" s="54"/>
      <c r="D134" s="54"/>
      <c r="E134" s="55"/>
      <c r="F134" s="55"/>
      <c r="G134" s="55"/>
      <c r="H134" s="55"/>
      <c r="I134" s="55"/>
      <c r="J134" s="55"/>
      <c r="K134" s="55"/>
      <c r="L134" s="55"/>
      <c r="M134" s="55"/>
      <c r="N134" s="44"/>
      <c r="O134" s="45"/>
    </row>
    <row r="135" spans="2:15" s="42" customFormat="1" ht="11.25">
      <c r="B135" s="54"/>
      <c r="C135" s="54"/>
      <c r="D135" s="54"/>
      <c r="E135" s="55"/>
      <c r="F135" s="55"/>
      <c r="G135" s="55"/>
      <c r="H135" s="55"/>
      <c r="I135" s="55"/>
      <c r="J135" s="55"/>
      <c r="K135" s="55"/>
      <c r="L135" s="55"/>
      <c r="M135" s="55"/>
      <c r="N135" s="44"/>
      <c r="O135" s="45"/>
    </row>
    <row r="136" spans="2:15" s="42" customFormat="1" ht="11.25">
      <c r="B136" s="54"/>
      <c r="C136" s="54"/>
      <c r="D136" s="54"/>
      <c r="E136" s="55"/>
      <c r="F136" s="55"/>
      <c r="G136" s="55"/>
      <c r="H136" s="55"/>
      <c r="I136" s="55"/>
      <c r="J136" s="55"/>
      <c r="K136" s="55"/>
      <c r="L136" s="55"/>
      <c r="M136" s="55"/>
      <c r="N136" s="44"/>
      <c r="O136" s="45"/>
    </row>
    <row r="137" spans="2:15" s="42" customFormat="1" ht="11.25">
      <c r="B137" s="54"/>
      <c r="C137" s="54"/>
      <c r="D137" s="54"/>
      <c r="E137" s="55"/>
      <c r="F137" s="55"/>
      <c r="G137" s="55"/>
      <c r="H137" s="55"/>
      <c r="I137" s="55"/>
      <c r="J137" s="55"/>
      <c r="K137" s="55"/>
      <c r="L137" s="55"/>
      <c r="M137" s="55"/>
      <c r="N137" s="44"/>
      <c r="O137" s="45"/>
    </row>
    <row r="138" spans="2:15" s="42" customFormat="1" ht="11.25">
      <c r="B138" s="54"/>
      <c r="C138" s="54"/>
      <c r="D138" s="54"/>
      <c r="E138" s="55"/>
      <c r="F138" s="55"/>
      <c r="G138" s="55"/>
      <c r="H138" s="55"/>
      <c r="I138" s="55"/>
      <c r="J138" s="55"/>
      <c r="K138" s="55"/>
      <c r="L138" s="55"/>
      <c r="M138" s="55"/>
      <c r="N138" s="44"/>
      <c r="O138" s="45"/>
    </row>
    <row r="139" spans="2:15" s="42" customFormat="1" ht="11.25">
      <c r="B139" s="54"/>
      <c r="C139" s="54"/>
      <c r="D139" s="54"/>
      <c r="E139" s="55"/>
      <c r="F139" s="55"/>
      <c r="G139" s="55"/>
      <c r="H139" s="55"/>
      <c r="I139" s="55"/>
      <c r="J139" s="55"/>
      <c r="K139" s="55"/>
      <c r="L139" s="55"/>
      <c r="M139" s="55"/>
      <c r="N139" s="44"/>
      <c r="O139" s="45"/>
    </row>
    <row r="140" spans="2:15" s="42" customFormat="1" ht="11.25">
      <c r="B140" s="54"/>
      <c r="C140" s="54"/>
      <c r="D140" s="54"/>
      <c r="E140" s="55"/>
      <c r="F140" s="55"/>
      <c r="G140" s="55"/>
      <c r="H140" s="55"/>
      <c r="I140" s="55"/>
      <c r="J140" s="55"/>
      <c r="K140" s="55"/>
      <c r="L140" s="55"/>
      <c r="M140" s="55"/>
      <c r="N140" s="44"/>
      <c r="O140" s="45"/>
    </row>
    <row r="141" spans="2:15" s="42" customFormat="1" ht="11.25">
      <c r="B141" s="54"/>
      <c r="C141" s="54"/>
      <c r="D141" s="54"/>
      <c r="E141" s="55"/>
      <c r="F141" s="55"/>
      <c r="G141" s="55"/>
      <c r="H141" s="55"/>
      <c r="I141" s="55"/>
      <c r="J141" s="55"/>
      <c r="K141" s="55"/>
      <c r="L141" s="55"/>
      <c r="M141" s="55"/>
      <c r="N141" s="44"/>
      <c r="O141" s="45"/>
    </row>
    <row r="142" spans="2:15" s="42" customFormat="1" ht="11.25">
      <c r="B142" s="54"/>
      <c r="C142" s="54"/>
      <c r="D142" s="54"/>
      <c r="E142" s="55"/>
      <c r="F142" s="55"/>
      <c r="G142" s="55"/>
      <c r="H142" s="55"/>
      <c r="I142" s="55"/>
      <c r="J142" s="55"/>
      <c r="K142" s="55"/>
      <c r="L142" s="55"/>
      <c r="M142" s="55"/>
      <c r="N142" s="44"/>
      <c r="O142" s="45"/>
    </row>
    <row r="143" spans="2:15" s="42" customFormat="1" ht="11.25">
      <c r="B143" s="54"/>
      <c r="C143" s="54"/>
      <c r="D143" s="54"/>
      <c r="E143" s="55"/>
      <c r="F143" s="55"/>
      <c r="G143" s="55"/>
      <c r="H143" s="55"/>
      <c r="I143" s="55"/>
      <c r="J143" s="55"/>
      <c r="K143" s="55"/>
      <c r="L143" s="55"/>
      <c r="M143" s="55"/>
      <c r="N143" s="44"/>
      <c r="O143" s="45"/>
    </row>
    <row r="144" spans="2:15" s="42" customFormat="1" ht="11.25">
      <c r="B144" s="54"/>
      <c r="C144" s="54"/>
      <c r="D144" s="54"/>
      <c r="E144" s="55"/>
      <c r="F144" s="55"/>
      <c r="G144" s="55"/>
      <c r="H144" s="55"/>
      <c r="I144" s="55"/>
      <c r="J144" s="55"/>
      <c r="K144" s="55"/>
      <c r="L144" s="55"/>
      <c r="M144" s="55"/>
      <c r="N144" s="44"/>
      <c r="O144" s="45"/>
    </row>
    <row r="145" spans="2:15" s="42" customFormat="1" ht="11.25">
      <c r="B145" s="54"/>
      <c r="C145" s="54"/>
      <c r="D145" s="54"/>
      <c r="E145" s="55"/>
      <c r="F145" s="55"/>
      <c r="G145" s="55"/>
      <c r="H145" s="55"/>
      <c r="I145" s="55"/>
      <c r="J145" s="55"/>
      <c r="K145" s="55"/>
      <c r="L145" s="55"/>
      <c r="M145" s="55"/>
      <c r="N145" s="44"/>
      <c r="O145" s="45"/>
    </row>
    <row r="146" spans="2:15" s="42" customFormat="1" ht="11.25">
      <c r="B146" s="54"/>
      <c r="C146" s="54"/>
      <c r="D146" s="54"/>
      <c r="E146" s="55"/>
      <c r="F146" s="55"/>
      <c r="G146" s="55"/>
      <c r="H146" s="55"/>
      <c r="I146" s="55"/>
      <c r="J146" s="55"/>
      <c r="K146" s="55"/>
      <c r="L146" s="55"/>
      <c r="M146" s="55"/>
      <c r="N146" s="44"/>
      <c r="O146" s="45"/>
    </row>
    <row r="147" spans="2:13" ht="11.25"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</row>
    <row r="148" spans="2:13" ht="11.25"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</row>
    <row r="149" spans="2:13" ht="11.25"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</row>
    <row r="150" spans="2:13" ht="11.25"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</row>
    <row r="151" spans="2:13" ht="11.25"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</row>
    <row r="152" spans="2:13" ht="11.25"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</row>
    <row r="153" spans="2:13" ht="11.25"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</row>
    <row r="154" spans="2:13" ht="11.25"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</row>
    <row r="155" spans="1:15" s="141" customFormat="1" ht="11.25">
      <c r="A155" s="140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O155" s="163"/>
    </row>
    <row r="156" spans="1:15" s="141" customFormat="1" ht="11.25">
      <c r="A156" s="140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O156" s="163"/>
    </row>
    <row r="157" spans="1:15" s="141" customFormat="1" ht="11.25">
      <c r="A157" s="140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O157" s="163"/>
    </row>
    <row r="158" spans="1:15" s="141" customFormat="1" ht="11.25">
      <c r="A158" s="140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O158" s="163"/>
    </row>
    <row r="159" spans="1:15" s="141" customFormat="1" ht="11.25">
      <c r="A159" s="140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O159" s="163"/>
    </row>
    <row r="160" spans="1:15" s="141" customFormat="1" ht="11.25">
      <c r="A160" s="140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O160" s="163"/>
    </row>
    <row r="161" spans="1:15" s="141" customFormat="1" ht="11.25">
      <c r="A161" s="140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O161" s="163"/>
    </row>
    <row r="162" spans="1:15" s="141" customFormat="1" ht="11.25">
      <c r="A162" s="140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O162" s="163"/>
    </row>
    <row r="163" spans="1:15" s="141" customFormat="1" ht="11.25">
      <c r="A163" s="140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O163" s="163"/>
    </row>
    <row r="164" spans="1:15" s="141" customFormat="1" ht="11.25">
      <c r="A164" s="140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O164" s="163"/>
    </row>
    <row r="165" spans="1:15" s="141" customFormat="1" ht="11.25">
      <c r="A165" s="140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O165" s="163"/>
    </row>
    <row r="166" spans="1:15" s="141" customFormat="1" ht="11.25">
      <c r="A166" s="140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O166" s="163"/>
    </row>
    <row r="167" spans="1:15" s="141" customFormat="1" ht="11.25">
      <c r="A167" s="140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O167" s="163"/>
    </row>
    <row r="168" spans="1:15" s="141" customFormat="1" ht="11.25">
      <c r="A168" s="140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O168" s="163"/>
    </row>
    <row r="169" spans="1:15" s="141" customFormat="1" ht="11.25">
      <c r="A169" s="140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O169" s="163"/>
    </row>
    <row r="170" spans="1:15" s="141" customFormat="1" ht="11.25">
      <c r="A170" s="140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O170" s="163"/>
    </row>
    <row r="171" spans="1:15" s="141" customFormat="1" ht="11.25">
      <c r="A171" s="140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O171" s="163"/>
    </row>
    <row r="172" spans="1:15" s="141" customFormat="1" ht="11.25">
      <c r="A172" s="140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O172" s="163"/>
    </row>
    <row r="173" spans="1:15" s="141" customFormat="1" ht="11.25">
      <c r="A173" s="140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O173" s="163"/>
    </row>
    <row r="174" spans="1:15" s="141" customFormat="1" ht="11.25">
      <c r="A174" s="140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O174" s="163"/>
    </row>
    <row r="175" spans="1:15" s="141" customFormat="1" ht="11.25">
      <c r="A175" s="140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O175" s="163"/>
    </row>
    <row r="176" spans="1:15" s="141" customFormat="1" ht="11.25">
      <c r="A176" s="140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O176" s="163"/>
    </row>
    <row r="177" spans="1:15" s="141" customFormat="1" ht="11.25">
      <c r="A177" s="140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O177" s="163"/>
    </row>
    <row r="178" spans="1:15" s="141" customFormat="1" ht="11.25">
      <c r="A178" s="140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O178" s="163"/>
    </row>
    <row r="179" spans="1:15" s="141" customFormat="1" ht="11.25">
      <c r="A179" s="140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O179" s="163"/>
    </row>
    <row r="180" spans="1:15" s="141" customFormat="1" ht="11.25">
      <c r="A180" s="140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O180" s="163"/>
    </row>
    <row r="181" spans="1:15" s="141" customFormat="1" ht="11.25">
      <c r="A181" s="140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O181" s="163"/>
    </row>
    <row r="182" spans="1:15" s="141" customFormat="1" ht="11.25">
      <c r="A182" s="140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O182" s="163"/>
    </row>
    <row r="183" spans="1:15" s="141" customFormat="1" ht="11.25">
      <c r="A183" s="140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O183" s="163"/>
    </row>
    <row r="184" spans="1:15" s="141" customFormat="1" ht="11.25">
      <c r="A184" s="140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O184" s="163"/>
    </row>
    <row r="185" spans="1:15" s="141" customFormat="1" ht="11.25">
      <c r="A185" s="140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O185" s="163"/>
    </row>
    <row r="186" spans="1:15" s="141" customFormat="1" ht="11.25">
      <c r="A186" s="140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O186" s="163"/>
    </row>
    <row r="187" spans="1:15" s="141" customFormat="1" ht="11.25">
      <c r="A187" s="140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O187" s="163"/>
    </row>
    <row r="188" spans="1:15" s="141" customFormat="1" ht="11.25">
      <c r="A188" s="140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O188" s="163"/>
    </row>
    <row r="189" spans="1:15" s="141" customFormat="1" ht="11.25">
      <c r="A189" s="140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O189" s="163"/>
    </row>
    <row r="190" spans="1:15" s="141" customFormat="1" ht="11.25">
      <c r="A190" s="140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O190" s="163"/>
    </row>
    <row r="191" spans="1:15" s="141" customFormat="1" ht="11.25">
      <c r="A191" s="140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O191" s="163"/>
    </row>
    <row r="192" spans="1:15" s="141" customFormat="1" ht="11.25">
      <c r="A192" s="140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O192" s="163"/>
    </row>
    <row r="193" spans="1:15" s="141" customFormat="1" ht="11.25">
      <c r="A193" s="140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O193" s="163"/>
    </row>
    <row r="194" spans="1:15" s="141" customFormat="1" ht="11.25">
      <c r="A194" s="140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O194" s="163"/>
    </row>
    <row r="195" spans="1:15" s="141" customFormat="1" ht="11.25">
      <c r="A195" s="140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O195" s="163"/>
    </row>
    <row r="196" spans="1:15" s="141" customFormat="1" ht="11.25">
      <c r="A196" s="140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O196" s="163"/>
    </row>
    <row r="197" spans="1:15" s="141" customFormat="1" ht="11.25">
      <c r="A197" s="140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O197" s="163"/>
    </row>
    <row r="198" spans="1:15" s="141" customFormat="1" ht="11.25">
      <c r="A198" s="140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O198" s="163"/>
    </row>
    <row r="199" spans="1:15" s="141" customFormat="1" ht="11.25">
      <c r="A199" s="140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O199" s="163"/>
    </row>
    <row r="200" spans="1:15" s="141" customFormat="1" ht="11.25">
      <c r="A200" s="140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O200" s="163"/>
    </row>
    <row r="201" spans="1:15" s="141" customFormat="1" ht="11.25">
      <c r="A201" s="140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O201" s="163"/>
    </row>
    <row r="202" spans="1:15" s="141" customFormat="1" ht="11.25">
      <c r="A202" s="140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O202" s="163"/>
    </row>
    <row r="203" spans="1:15" s="141" customFormat="1" ht="11.25">
      <c r="A203" s="140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O203" s="163"/>
    </row>
    <row r="204" spans="1:15" s="141" customFormat="1" ht="11.25">
      <c r="A204" s="140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O204" s="163"/>
    </row>
    <row r="205" spans="1:15" s="141" customFormat="1" ht="11.25">
      <c r="A205" s="140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O205" s="163"/>
    </row>
    <row r="206" spans="1:15" s="141" customFormat="1" ht="11.25">
      <c r="A206" s="140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O206" s="163"/>
    </row>
    <row r="207" spans="1:15" s="141" customFormat="1" ht="11.25">
      <c r="A207" s="140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O207" s="163"/>
    </row>
    <row r="208" spans="1:15" s="141" customFormat="1" ht="11.25">
      <c r="A208" s="140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O208" s="163"/>
    </row>
    <row r="209" spans="1:15" s="141" customFormat="1" ht="11.25">
      <c r="A209" s="140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O209" s="163"/>
    </row>
    <row r="210" spans="1:15" s="141" customFormat="1" ht="11.25">
      <c r="A210" s="140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O210" s="163"/>
    </row>
    <row r="211" spans="1:15" s="141" customFormat="1" ht="11.25">
      <c r="A211" s="140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O211" s="163"/>
    </row>
    <row r="212" spans="1:15" s="141" customFormat="1" ht="11.25">
      <c r="A212" s="140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O212" s="163"/>
    </row>
    <row r="213" spans="1:15" s="141" customFormat="1" ht="11.25">
      <c r="A213" s="140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O213" s="163"/>
    </row>
    <row r="214" spans="1:15" s="141" customFormat="1" ht="11.25">
      <c r="A214" s="140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O214" s="163"/>
    </row>
    <row r="215" spans="1:15" s="141" customFormat="1" ht="11.25">
      <c r="A215" s="140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O215" s="163"/>
    </row>
    <row r="216" spans="1:15" s="141" customFormat="1" ht="11.25">
      <c r="A216" s="140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O216" s="163"/>
    </row>
    <row r="217" spans="1:15" s="141" customFormat="1" ht="11.25">
      <c r="A217" s="140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O217" s="163"/>
    </row>
    <row r="218" spans="1:15" s="141" customFormat="1" ht="11.25">
      <c r="A218" s="140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O218" s="163"/>
    </row>
    <row r="219" spans="1:15" s="141" customFormat="1" ht="11.25">
      <c r="A219" s="140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O219" s="163"/>
    </row>
    <row r="220" spans="1:15" s="141" customFormat="1" ht="11.25">
      <c r="A220" s="140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O220" s="163"/>
    </row>
    <row r="221" spans="1:15" s="141" customFormat="1" ht="11.25">
      <c r="A221" s="140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O221" s="163"/>
    </row>
    <row r="222" spans="1:15" s="141" customFormat="1" ht="11.25">
      <c r="A222" s="140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O222" s="163"/>
    </row>
    <row r="223" spans="1:15" s="141" customFormat="1" ht="11.25">
      <c r="A223" s="140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O223" s="163"/>
    </row>
    <row r="224" spans="1:15" s="141" customFormat="1" ht="11.25">
      <c r="A224" s="140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O224" s="163"/>
    </row>
    <row r="225" spans="1:15" s="141" customFormat="1" ht="11.25">
      <c r="A225" s="140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O225" s="163"/>
    </row>
    <row r="226" spans="1:15" s="141" customFormat="1" ht="11.25">
      <c r="A226" s="140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O226" s="163"/>
    </row>
    <row r="227" spans="1:15" s="141" customFormat="1" ht="11.25">
      <c r="A227" s="140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O227" s="163"/>
    </row>
    <row r="228" spans="1:15" s="141" customFormat="1" ht="11.25">
      <c r="A228" s="140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O228" s="163"/>
    </row>
    <row r="229" spans="1:15" s="141" customFormat="1" ht="11.25">
      <c r="A229" s="140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O229" s="163"/>
    </row>
    <row r="230" spans="1:15" s="141" customFormat="1" ht="11.25">
      <c r="A230" s="140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O230" s="163"/>
    </row>
    <row r="231" spans="1:15" s="141" customFormat="1" ht="11.25">
      <c r="A231" s="140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O231" s="163"/>
    </row>
    <row r="232" spans="1:15" s="141" customFormat="1" ht="11.25">
      <c r="A232" s="140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O232" s="163"/>
    </row>
    <row r="233" spans="1:15" s="141" customFormat="1" ht="11.25">
      <c r="A233" s="140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O233" s="163"/>
    </row>
    <row r="234" spans="1:15" s="141" customFormat="1" ht="11.25">
      <c r="A234" s="140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O234" s="163"/>
    </row>
    <row r="235" spans="1:15" s="141" customFormat="1" ht="11.25">
      <c r="A235" s="140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O235" s="163"/>
    </row>
    <row r="236" spans="1:15" s="141" customFormat="1" ht="11.25">
      <c r="A236" s="140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O236" s="163"/>
    </row>
    <row r="237" spans="1:15" s="141" customFormat="1" ht="11.25">
      <c r="A237" s="140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O237" s="163"/>
    </row>
    <row r="238" spans="1:15" s="141" customFormat="1" ht="11.25">
      <c r="A238" s="140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O238" s="163"/>
    </row>
    <row r="239" spans="1:15" s="141" customFormat="1" ht="11.25">
      <c r="A239" s="140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O239" s="163"/>
    </row>
    <row r="240" spans="1:15" s="141" customFormat="1" ht="11.25">
      <c r="A240" s="140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O240" s="163"/>
    </row>
    <row r="241" spans="1:15" s="141" customFormat="1" ht="11.25">
      <c r="A241" s="140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O241" s="163"/>
    </row>
    <row r="242" spans="1:15" s="141" customFormat="1" ht="11.25">
      <c r="A242" s="140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O242" s="163"/>
    </row>
    <row r="243" spans="1:15" s="141" customFormat="1" ht="11.25">
      <c r="A243" s="140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O243" s="163"/>
    </row>
    <row r="244" spans="1:15" s="141" customFormat="1" ht="11.25">
      <c r="A244" s="140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O244" s="163"/>
    </row>
    <row r="245" spans="1:15" s="141" customFormat="1" ht="11.25">
      <c r="A245" s="140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O245" s="163"/>
    </row>
    <row r="246" spans="1:15" s="141" customFormat="1" ht="11.25">
      <c r="A246" s="140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O246" s="163"/>
    </row>
    <row r="247" spans="1:15" s="141" customFormat="1" ht="11.25">
      <c r="A247" s="140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O247" s="163"/>
    </row>
    <row r="248" spans="1:15" s="141" customFormat="1" ht="11.25">
      <c r="A248" s="140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O248" s="163"/>
    </row>
    <row r="249" spans="1:15" s="141" customFormat="1" ht="11.25">
      <c r="A249" s="140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O249" s="163"/>
    </row>
    <row r="250" spans="1:15" s="141" customFormat="1" ht="11.25">
      <c r="A250" s="140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O250" s="163"/>
    </row>
    <row r="251" spans="1:15" s="141" customFormat="1" ht="11.25">
      <c r="A251" s="140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O251" s="163"/>
    </row>
    <row r="252" spans="1:15" s="141" customFormat="1" ht="11.25">
      <c r="A252" s="140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O252" s="163"/>
    </row>
    <row r="253" spans="1:15" s="141" customFormat="1" ht="11.25">
      <c r="A253" s="140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O253" s="163"/>
    </row>
    <row r="254" spans="1:15" s="141" customFormat="1" ht="11.25">
      <c r="A254" s="140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O254" s="163"/>
    </row>
    <row r="255" spans="1:15" s="141" customFormat="1" ht="11.25">
      <c r="A255" s="140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O255" s="163"/>
    </row>
    <row r="256" spans="1:15" s="141" customFormat="1" ht="11.25">
      <c r="A256" s="140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O256" s="163"/>
    </row>
    <row r="257" spans="1:15" s="141" customFormat="1" ht="11.25">
      <c r="A257" s="140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O257" s="163"/>
    </row>
    <row r="258" spans="1:15" s="141" customFormat="1" ht="11.25">
      <c r="A258" s="140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O258" s="163"/>
    </row>
    <row r="259" spans="1:15" s="141" customFormat="1" ht="11.25">
      <c r="A259" s="140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O259" s="163"/>
    </row>
    <row r="260" spans="1:15" s="141" customFormat="1" ht="11.25">
      <c r="A260" s="140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O260" s="163"/>
    </row>
    <row r="261" spans="1:15" s="141" customFormat="1" ht="11.25">
      <c r="A261" s="140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O261" s="163"/>
    </row>
    <row r="262" spans="1:15" s="141" customFormat="1" ht="11.25">
      <c r="A262" s="140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O262" s="163"/>
    </row>
    <row r="263" spans="1:15" s="141" customFormat="1" ht="11.25">
      <c r="A263" s="140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O263" s="163"/>
    </row>
    <row r="264" spans="1:15" s="141" customFormat="1" ht="11.25">
      <c r="A264" s="140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O264" s="163"/>
    </row>
    <row r="265" spans="1:15" s="141" customFormat="1" ht="11.25">
      <c r="A265" s="140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O265" s="163"/>
    </row>
    <row r="266" spans="1:15" s="141" customFormat="1" ht="11.25">
      <c r="A266" s="140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O266" s="163"/>
    </row>
    <row r="267" spans="1:15" s="141" customFormat="1" ht="11.25">
      <c r="A267" s="140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O267" s="163"/>
    </row>
    <row r="268" spans="1:15" s="141" customFormat="1" ht="11.25">
      <c r="A268" s="140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O268" s="163"/>
    </row>
    <row r="269" spans="1:15" s="141" customFormat="1" ht="11.25">
      <c r="A269" s="140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O269" s="163"/>
    </row>
    <row r="270" spans="1:15" s="141" customFormat="1" ht="11.25">
      <c r="A270" s="140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O270" s="163"/>
    </row>
    <row r="271" spans="1:15" s="141" customFormat="1" ht="11.25">
      <c r="A271" s="140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O271" s="163"/>
    </row>
    <row r="272" spans="1:15" s="141" customFormat="1" ht="11.25">
      <c r="A272" s="140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O272" s="163"/>
    </row>
    <row r="273" spans="1:15" s="141" customFormat="1" ht="11.25">
      <c r="A273" s="140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O273" s="163"/>
    </row>
    <row r="274" spans="1:15" s="141" customFormat="1" ht="11.25">
      <c r="A274" s="140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O274" s="163"/>
    </row>
    <row r="275" spans="1:15" s="141" customFormat="1" ht="11.25">
      <c r="A275" s="140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O275" s="163"/>
    </row>
    <row r="276" spans="1:15" s="141" customFormat="1" ht="11.25">
      <c r="A276" s="140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O276" s="163"/>
    </row>
    <row r="277" spans="1:15" s="141" customFormat="1" ht="11.25">
      <c r="A277" s="140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O277" s="163"/>
    </row>
    <row r="278" spans="1:15" s="141" customFormat="1" ht="11.25">
      <c r="A278" s="140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O278" s="163"/>
    </row>
    <row r="279" spans="1:15" s="141" customFormat="1" ht="11.25">
      <c r="A279" s="140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O279" s="163"/>
    </row>
    <row r="280" spans="1:15" s="141" customFormat="1" ht="11.25">
      <c r="A280" s="140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O280" s="163"/>
    </row>
    <row r="281" spans="1:15" s="141" customFormat="1" ht="11.25">
      <c r="A281" s="140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O281" s="163"/>
    </row>
    <row r="282" spans="1:15" s="141" customFormat="1" ht="11.25">
      <c r="A282" s="140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O282" s="163"/>
    </row>
    <row r="283" spans="1:15" s="141" customFormat="1" ht="11.25">
      <c r="A283" s="140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O283" s="163"/>
    </row>
    <row r="284" spans="1:15" s="141" customFormat="1" ht="11.25">
      <c r="A284" s="140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O284" s="163"/>
    </row>
    <row r="285" spans="1:15" s="141" customFormat="1" ht="11.25">
      <c r="A285" s="140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O285" s="163"/>
    </row>
    <row r="286" spans="1:15" s="141" customFormat="1" ht="11.25">
      <c r="A286" s="140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O286" s="163"/>
    </row>
    <row r="287" spans="1:15" s="141" customFormat="1" ht="11.25">
      <c r="A287" s="140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O287" s="163"/>
    </row>
    <row r="288" spans="1:15" s="141" customFormat="1" ht="11.25">
      <c r="A288" s="140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O288" s="163"/>
    </row>
    <row r="289" spans="1:15" s="141" customFormat="1" ht="11.25">
      <c r="A289" s="140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O289" s="163"/>
    </row>
    <row r="290" spans="1:15" s="141" customFormat="1" ht="11.25">
      <c r="A290" s="140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O290" s="163"/>
    </row>
    <row r="291" spans="1:15" s="141" customFormat="1" ht="11.25">
      <c r="A291" s="140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O291" s="163"/>
    </row>
    <row r="292" spans="1:15" s="141" customFormat="1" ht="11.25">
      <c r="A292" s="140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O292" s="163"/>
    </row>
    <row r="293" spans="1:15" s="141" customFormat="1" ht="11.25">
      <c r="A293" s="140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O293" s="163"/>
    </row>
    <row r="294" spans="1:15" s="141" customFormat="1" ht="11.25">
      <c r="A294" s="140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O294" s="163"/>
    </row>
    <row r="295" spans="1:15" s="141" customFormat="1" ht="11.25">
      <c r="A295" s="140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O295" s="163"/>
    </row>
    <row r="296" spans="1:15" s="141" customFormat="1" ht="11.25">
      <c r="A296" s="140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O296" s="163"/>
    </row>
    <row r="297" spans="1:15" s="141" customFormat="1" ht="11.25">
      <c r="A297" s="140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O297" s="163"/>
    </row>
    <row r="298" spans="1:15" s="141" customFormat="1" ht="11.25">
      <c r="A298" s="140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O298" s="163"/>
    </row>
    <row r="299" spans="1:15" s="141" customFormat="1" ht="11.25">
      <c r="A299" s="140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O299" s="163"/>
    </row>
    <row r="300" spans="1:15" s="141" customFormat="1" ht="11.25">
      <c r="A300" s="140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O300" s="163"/>
    </row>
    <row r="301" spans="1:15" s="141" customFormat="1" ht="11.25">
      <c r="A301" s="140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O301" s="163"/>
    </row>
    <row r="302" spans="1:15" s="141" customFormat="1" ht="11.25">
      <c r="A302" s="140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O302" s="163"/>
    </row>
    <row r="303" spans="1:15" s="141" customFormat="1" ht="11.25">
      <c r="A303" s="140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O303" s="163"/>
    </row>
    <row r="304" spans="1:15" s="141" customFormat="1" ht="11.25">
      <c r="A304" s="140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O304" s="163"/>
    </row>
    <row r="305" spans="1:15" s="141" customFormat="1" ht="11.25">
      <c r="A305" s="140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O305" s="163"/>
    </row>
    <row r="306" spans="1:15" s="141" customFormat="1" ht="11.25">
      <c r="A306" s="140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O306" s="163"/>
    </row>
    <row r="307" spans="1:15" s="141" customFormat="1" ht="11.25">
      <c r="A307" s="140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O307" s="163"/>
    </row>
    <row r="308" spans="1:15" s="141" customFormat="1" ht="11.25">
      <c r="A308" s="140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O308" s="163"/>
    </row>
    <row r="309" spans="1:15" s="141" customFormat="1" ht="11.25">
      <c r="A309" s="140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O309" s="163"/>
    </row>
    <row r="310" spans="1:15" s="141" customFormat="1" ht="11.25">
      <c r="A310" s="140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O310" s="163"/>
    </row>
    <row r="311" spans="1:15" s="141" customFormat="1" ht="11.25">
      <c r="A311" s="140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O311" s="163"/>
    </row>
    <row r="312" spans="1:15" s="141" customFormat="1" ht="11.25">
      <c r="A312" s="140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O312" s="163"/>
    </row>
    <row r="313" spans="1:15" s="141" customFormat="1" ht="11.25">
      <c r="A313" s="140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O313" s="163"/>
    </row>
    <row r="314" spans="1:15" s="141" customFormat="1" ht="11.25">
      <c r="A314" s="140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O314" s="163"/>
    </row>
    <row r="315" spans="1:15" s="141" customFormat="1" ht="11.25">
      <c r="A315" s="140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O315" s="163"/>
    </row>
    <row r="316" spans="1:15" s="141" customFormat="1" ht="11.25">
      <c r="A316" s="140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O316" s="163"/>
    </row>
    <row r="317" spans="1:15" s="141" customFormat="1" ht="11.25">
      <c r="A317" s="140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O317" s="163"/>
    </row>
    <row r="318" spans="1:15" s="141" customFormat="1" ht="11.25">
      <c r="A318" s="140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O318" s="163"/>
    </row>
    <row r="319" spans="1:15" s="141" customFormat="1" ht="11.25">
      <c r="A319" s="140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O319" s="163"/>
    </row>
    <row r="320" spans="1:15" s="141" customFormat="1" ht="11.25">
      <c r="A320" s="140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O320" s="163"/>
    </row>
    <row r="321" spans="1:15" s="141" customFormat="1" ht="11.25">
      <c r="A321" s="140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O321" s="163"/>
    </row>
    <row r="322" spans="1:15" s="141" customFormat="1" ht="11.25">
      <c r="A322" s="140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O322" s="163"/>
    </row>
    <row r="323" spans="1:15" s="141" customFormat="1" ht="11.25">
      <c r="A323" s="140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O323" s="163"/>
    </row>
    <row r="324" spans="1:15" s="141" customFormat="1" ht="11.25">
      <c r="A324" s="140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O324" s="163"/>
    </row>
    <row r="325" spans="1:15" s="141" customFormat="1" ht="11.25">
      <c r="A325" s="140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O325" s="163"/>
    </row>
    <row r="326" spans="1:15" s="141" customFormat="1" ht="11.25">
      <c r="A326" s="140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O326" s="163"/>
    </row>
    <row r="327" spans="1:15" s="141" customFormat="1" ht="11.25">
      <c r="A327" s="140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O327" s="163"/>
    </row>
    <row r="328" spans="1:15" s="141" customFormat="1" ht="11.25">
      <c r="A328" s="140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O328" s="163"/>
    </row>
    <row r="329" spans="1:15" s="141" customFormat="1" ht="11.25">
      <c r="A329" s="140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O329" s="163"/>
    </row>
    <row r="330" spans="1:15" s="141" customFormat="1" ht="11.25">
      <c r="A330" s="140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O330" s="163"/>
    </row>
    <row r="331" spans="1:15" s="141" customFormat="1" ht="11.25">
      <c r="A331" s="140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O331" s="163"/>
    </row>
    <row r="332" spans="1:15" s="141" customFormat="1" ht="11.25">
      <c r="A332" s="140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O332" s="163"/>
    </row>
    <row r="333" spans="1:15" s="141" customFormat="1" ht="11.25">
      <c r="A333" s="140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O333" s="163"/>
    </row>
    <row r="334" spans="1:15" s="141" customFormat="1" ht="11.25">
      <c r="A334" s="140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O334" s="163"/>
    </row>
    <row r="335" spans="1:15" s="141" customFormat="1" ht="11.25">
      <c r="A335" s="140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O335" s="163"/>
    </row>
    <row r="336" spans="1:15" s="141" customFormat="1" ht="11.25">
      <c r="A336" s="140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O336" s="163"/>
    </row>
    <row r="337" spans="1:15" s="141" customFormat="1" ht="11.25">
      <c r="A337" s="140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O337" s="163"/>
    </row>
    <row r="338" spans="1:15" s="141" customFormat="1" ht="11.25">
      <c r="A338" s="140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O338" s="163"/>
    </row>
    <row r="339" spans="1:15" s="141" customFormat="1" ht="11.25">
      <c r="A339" s="140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O339" s="163"/>
    </row>
    <row r="340" spans="1:15" s="141" customFormat="1" ht="11.25">
      <c r="A340" s="140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O340" s="163"/>
    </row>
    <row r="341" spans="1:15" s="141" customFormat="1" ht="11.25">
      <c r="A341" s="140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O341" s="163"/>
    </row>
    <row r="342" spans="1:15" s="141" customFormat="1" ht="11.25">
      <c r="A342" s="140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O342" s="163"/>
    </row>
    <row r="343" spans="1:15" s="141" customFormat="1" ht="11.25">
      <c r="A343" s="140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O343" s="163"/>
    </row>
    <row r="344" spans="1:15" s="141" customFormat="1" ht="11.25">
      <c r="A344" s="140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O344" s="163"/>
    </row>
    <row r="345" spans="1:15" s="141" customFormat="1" ht="11.25">
      <c r="A345" s="140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O345" s="163"/>
    </row>
    <row r="346" spans="1:15" s="141" customFormat="1" ht="11.25">
      <c r="A346" s="140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O346" s="163"/>
    </row>
    <row r="347" spans="1:15" s="141" customFormat="1" ht="11.25">
      <c r="A347" s="140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O347" s="163"/>
    </row>
    <row r="348" spans="1:15" s="141" customFormat="1" ht="11.25">
      <c r="A348" s="140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O348" s="163"/>
    </row>
    <row r="349" spans="1:15" s="141" customFormat="1" ht="11.25">
      <c r="A349" s="140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O349" s="163"/>
    </row>
    <row r="350" spans="1:15" s="141" customFormat="1" ht="11.25">
      <c r="A350" s="140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O350" s="163"/>
    </row>
    <row r="351" spans="1:15" s="141" customFormat="1" ht="11.25">
      <c r="A351" s="140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O351" s="163"/>
    </row>
    <row r="352" spans="1:15" s="141" customFormat="1" ht="11.25">
      <c r="A352" s="140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O352" s="163"/>
    </row>
    <row r="353" spans="1:15" s="141" customFormat="1" ht="11.25">
      <c r="A353" s="140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O353" s="163"/>
    </row>
    <row r="354" spans="1:15" s="141" customFormat="1" ht="11.25">
      <c r="A354" s="140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O354" s="163"/>
    </row>
    <row r="355" spans="1:15" s="141" customFormat="1" ht="11.25">
      <c r="A355" s="140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O355" s="163"/>
    </row>
    <row r="356" spans="1:15" s="141" customFormat="1" ht="11.25">
      <c r="A356" s="140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O356" s="163"/>
    </row>
    <row r="357" spans="1:15" s="141" customFormat="1" ht="11.25">
      <c r="A357" s="140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O357" s="163"/>
    </row>
    <row r="358" spans="1:15" s="141" customFormat="1" ht="11.25">
      <c r="A358" s="140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O358" s="163"/>
    </row>
    <row r="359" spans="1:15" s="141" customFormat="1" ht="11.25">
      <c r="A359" s="140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O359" s="163"/>
    </row>
    <row r="360" spans="1:15" s="141" customFormat="1" ht="11.25">
      <c r="A360" s="140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O360" s="163"/>
    </row>
    <row r="361" spans="1:15" s="141" customFormat="1" ht="11.25">
      <c r="A361" s="140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O361" s="163"/>
    </row>
    <row r="362" spans="1:15" s="141" customFormat="1" ht="11.25">
      <c r="A362" s="140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O362" s="163"/>
    </row>
    <row r="363" spans="1:15" s="141" customFormat="1" ht="11.25">
      <c r="A363" s="140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O363" s="163"/>
    </row>
    <row r="364" spans="1:15" s="141" customFormat="1" ht="11.25">
      <c r="A364" s="140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O364" s="163"/>
    </row>
    <row r="365" spans="1:15" s="141" customFormat="1" ht="11.25">
      <c r="A365" s="140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O365" s="163"/>
    </row>
    <row r="366" spans="1:15" s="141" customFormat="1" ht="11.25">
      <c r="A366" s="140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O366" s="163"/>
    </row>
    <row r="367" spans="1:15" s="141" customFormat="1" ht="11.25">
      <c r="A367" s="140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O367" s="163"/>
    </row>
    <row r="368" spans="1:15" s="141" customFormat="1" ht="11.25">
      <c r="A368" s="140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O368" s="163"/>
    </row>
    <row r="369" spans="1:15" s="141" customFormat="1" ht="11.25">
      <c r="A369" s="140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O369" s="163"/>
    </row>
    <row r="370" spans="1:15" s="141" customFormat="1" ht="11.25">
      <c r="A370" s="140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O370" s="163"/>
    </row>
    <row r="371" spans="1:15" s="141" customFormat="1" ht="11.25">
      <c r="A371" s="140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O371" s="163"/>
    </row>
    <row r="372" spans="1:15" s="141" customFormat="1" ht="11.25">
      <c r="A372" s="140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O372" s="163"/>
    </row>
    <row r="373" spans="1:15" s="141" customFormat="1" ht="11.25">
      <c r="A373" s="140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O373" s="163"/>
    </row>
    <row r="374" spans="1:15" s="141" customFormat="1" ht="11.25">
      <c r="A374" s="140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O374" s="163"/>
    </row>
    <row r="375" spans="1:15" s="141" customFormat="1" ht="11.25">
      <c r="A375" s="140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O375" s="163"/>
    </row>
    <row r="376" spans="1:15" s="141" customFormat="1" ht="11.25">
      <c r="A376" s="140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O376" s="163"/>
    </row>
    <row r="377" spans="1:15" s="141" customFormat="1" ht="11.25">
      <c r="A377" s="140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O377" s="163"/>
    </row>
    <row r="378" spans="1:15" s="141" customFormat="1" ht="11.25">
      <c r="A378" s="140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O378" s="163"/>
    </row>
    <row r="379" spans="1:15" s="141" customFormat="1" ht="11.25">
      <c r="A379" s="140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O379" s="163"/>
    </row>
    <row r="380" spans="1:15" s="141" customFormat="1" ht="11.25">
      <c r="A380" s="140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O380" s="163"/>
    </row>
    <row r="381" spans="1:15" s="141" customFormat="1" ht="11.25">
      <c r="A381" s="140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O381" s="163"/>
    </row>
    <row r="382" spans="1:15" s="141" customFormat="1" ht="11.25">
      <c r="A382" s="140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O382" s="163"/>
    </row>
    <row r="383" spans="1:15" s="141" customFormat="1" ht="11.25">
      <c r="A383" s="140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O383" s="163"/>
    </row>
    <row r="384" spans="1:15" s="141" customFormat="1" ht="11.25">
      <c r="A384" s="140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O384" s="163"/>
    </row>
    <row r="385" spans="1:15" s="141" customFormat="1" ht="11.25">
      <c r="A385" s="140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O385" s="163"/>
    </row>
    <row r="386" spans="1:15" s="141" customFormat="1" ht="11.25">
      <c r="A386" s="140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O386" s="163"/>
    </row>
    <row r="387" spans="1:15" s="141" customFormat="1" ht="11.25">
      <c r="A387" s="140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O387" s="163"/>
    </row>
    <row r="388" spans="1:15" s="141" customFormat="1" ht="11.25">
      <c r="A388" s="140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O388" s="163"/>
    </row>
    <row r="389" spans="1:15" s="141" customFormat="1" ht="11.25">
      <c r="A389" s="140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O389" s="163"/>
    </row>
    <row r="390" spans="1:15" s="141" customFormat="1" ht="11.25">
      <c r="A390" s="140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O390" s="163"/>
    </row>
    <row r="391" spans="1:15" s="141" customFormat="1" ht="11.25">
      <c r="A391" s="140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O391" s="163"/>
    </row>
    <row r="392" spans="1:15" s="141" customFormat="1" ht="11.25">
      <c r="A392" s="140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O392" s="163"/>
    </row>
    <row r="393" spans="1:15" s="141" customFormat="1" ht="11.25">
      <c r="A393" s="140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O393" s="163"/>
    </row>
    <row r="394" spans="1:15" s="141" customFormat="1" ht="11.25">
      <c r="A394" s="140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O394" s="163"/>
    </row>
    <row r="395" spans="1:15" s="141" customFormat="1" ht="11.25">
      <c r="A395" s="140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O395" s="163"/>
    </row>
    <row r="396" spans="1:15" s="141" customFormat="1" ht="11.25">
      <c r="A396" s="140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O396" s="163"/>
    </row>
    <row r="397" spans="1:15" s="141" customFormat="1" ht="11.25">
      <c r="A397" s="140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O397" s="163"/>
    </row>
    <row r="398" spans="1:15" s="141" customFormat="1" ht="11.25">
      <c r="A398" s="140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O398" s="163"/>
    </row>
    <row r="399" spans="1:15" s="141" customFormat="1" ht="11.25">
      <c r="A399" s="140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O399" s="163"/>
    </row>
    <row r="400" spans="1:15" s="141" customFormat="1" ht="11.25">
      <c r="A400" s="140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O400" s="163"/>
    </row>
    <row r="401" spans="1:15" s="141" customFormat="1" ht="11.25">
      <c r="A401" s="140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O401" s="163"/>
    </row>
    <row r="402" spans="1:15" s="141" customFormat="1" ht="11.25">
      <c r="A402" s="140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O402" s="163"/>
    </row>
    <row r="403" spans="1:15" s="141" customFormat="1" ht="11.25">
      <c r="A403" s="140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O403" s="163"/>
    </row>
    <row r="404" spans="1:15" s="141" customFormat="1" ht="11.25">
      <c r="A404" s="140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O404" s="163"/>
    </row>
    <row r="405" spans="1:15" s="141" customFormat="1" ht="11.25">
      <c r="A405" s="140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O405" s="163"/>
    </row>
    <row r="406" spans="1:15" s="141" customFormat="1" ht="11.25">
      <c r="A406" s="140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O406" s="163"/>
    </row>
    <row r="407" spans="1:15" s="141" customFormat="1" ht="11.25">
      <c r="A407" s="140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O407" s="163"/>
    </row>
    <row r="408" spans="1:15" s="141" customFormat="1" ht="11.25">
      <c r="A408" s="140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O408" s="163"/>
    </row>
    <row r="409" spans="1:15" s="141" customFormat="1" ht="11.25">
      <c r="A409" s="140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O409" s="163"/>
    </row>
    <row r="410" spans="1:15" s="141" customFormat="1" ht="11.25">
      <c r="A410" s="140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O410" s="163"/>
    </row>
    <row r="411" spans="1:15" s="141" customFormat="1" ht="11.25">
      <c r="A411" s="140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O411" s="163"/>
    </row>
    <row r="412" spans="1:15" s="141" customFormat="1" ht="11.25">
      <c r="A412" s="140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O412" s="163"/>
    </row>
    <row r="413" spans="1:15" s="141" customFormat="1" ht="11.25">
      <c r="A413" s="140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O413" s="163"/>
    </row>
    <row r="414" spans="1:15" s="141" customFormat="1" ht="11.25">
      <c r="A414" s="140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O414" s="163"/>
    </row>
    <row r="415" spans="1:15" s="141" customFormat="1" ht="11.25">
      <c r="A415" s="140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O415" s="163"/>
    </row>
    <row r="416" spans="1:15" s="141" customFormat="1" ht="11.25">
      <c r="A416" s="140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O416" s="163"/>
    </row>
    <row r="417" spans="1:15" s="141" customFormat="1" ht="11.25">
      <c r="A417" s="140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O417" s="163"/>
    </row>
    <row r="418" spans="1:15" s="141" customFormat="1" ht="11.25">
      <c r="A418" s="140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O418" s="163"/>
    </row>
    <row r="419" spans="1:15" s="141" customFormat="1" ht="11.25">
      <c r="A419" s="140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O419" s="163"/>
    </row>
    <row r="420" spans="1:15" s="141" customFormat="1" ht="11.25">
      <c r="A420" s="140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O420" s="163"/>
    </row>
    <row r="421" spans="1:15" s="141" customFormat="1" ht="11.25">
      <c r="A421" s="140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O421" s="163"/>
    </row>
    <row r="422" spans="1:15" s="141" customFormat="1" ht="11.25">
      <c r="A422" s="140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O422" s="163"/>
    </row>
    <row r="423" spans="1:15" s="141" customFormat="1" ht="11.25">
      <c r="A423" s="140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O423" s="163"/>
    </row>
    <row r="424" spans="1:15" s="141" customFormat="1" ht="11.25">
      <c r="A424" s="140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O424" s="163"/>
    </row>
    <row r="425" spans="1:15" s="141" customFormat="1" ht="11.25">
      <c r="A425" s="140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O425" s="163"/>
    </row>
    <row r="426" spans="1:15" s="141" customFormat="1" ht="11.25">
      <c r="A426" s="140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O426" s="163"/>
    </row>
    <row r="427" spans="1:15" s="141" customFormat="1" ht="11.25">
      <c r="A427" s="140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O427" s="163"/>
    </row>
    <row r="428" spans="1:15" s="141" customFormat="1" ht="11.25">
      <c r="A428" s="140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O428" s="163"/>
    </row>
    <row r="429" spans="1:15" s="141" customFormat="1" ht="11.25">
      <c r="A429" s="140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O429" s="163"/>
    </row>
    <row r="430" spans="1:15" s="141" customFormat="1" ht="11.25">
      <c r="A430" s="140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O430" s="163"/>
    </row>
    <row r="431" spans="1:15" s="141" customFormat="1" ht="11.25">
      <c r="A431" s="140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O431" s="163"/>
    </row>
    <row r="432" spans="1:15" s="141" customFormat="1" ht="11.25">
      <c r="A432" s="140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O432" s="163"/>
    </row>
    <row r="433" spans="1:15" s="141" customFormat="1" ht="11.25">
      <c r="A433" s="140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O433" s="163"/>
    </row>
    <row r="434" spans="1:15" s="141" customFormat="1" ht="11.25">
      <c r="A434" s="140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O434" s="163"/>
    </row>
    <row r="435" spans="1:15" s="141" customFormat="1" ht="11.25">
      <c r="A435" s="140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O435" s="163"/>
    </row>
    <row r="436" spans="1:15" s="141" customFormat="1" ht="11.25">
      <c r="A436" s="140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O436" s="163"/>
    </row>
    <row r="437" spans="1:15" s="141" customFormat="1" ht="11.25">
      <c r="A437" s="140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O437" s="163"/>
    </row>
    <row r="438" spans="1:15" s="141" customFormat="1" ht="11.25">
      <c r="A438" s="140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O438" s="163"/>
    </row>
    <row r="439" spans="1:15" s="141" customFormat="1" ht="11.25">
      <c r="A439" s="140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O439" s="163"/>
    </row>
    <row r="440" spans="1:15" s="141" customFormat="1" ht="11.25">
      <c r="A440" s="140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O440" s="163"/>
    </row>
    <row r="441" spans="1:15" s="141" customFormat="1" ht="11.25">
      <c r="A441" s="140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O441" s="163"/>
    </row>
    <row r="442" spans="1:15" s="141" customFormat="1" ht="11.25">
      <c r="A442" s="140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O442" s="163"/>
    </row>
    <row r="443" spans="1:15" s="141" customFormat="1" ht="11.25">
      <c r="A443" s="140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O443" s="163"/>
    </row>
    <row r="444" spans="1:15" s="141" customFormat="1" ht="11.25">
      <c r="A444" s="140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O444" s="163"/>
    </row>
    <row r="445" spans="1:15" s="141" customFormat="1" ht="11.25">
      <c r="A445" s="140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O445" s="163"/>
    </row>
    <row r="446" spans="1:15" s="141" customFormat="1" ht="11.25">
      <c r="A446" s="140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O446" s="163"/>
    </row>
    <row r="447" spans="1:15" s="141" customFormat="1" ht="11.25">
      <c r="A447" s="140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O447" s="163"/>
    </row>
    <row r="448" spans="1:15" s="141" customFormat="1" ht="11.25">
      <c r="A448" s="140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O448" s="163"/>
    </row>
    <row r="449" spans="1:15" s="141" customFormat="1" ht="11.25">
      <c r="A449" s="140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O449" s="163"/>
    </row>
    <row r="450" spans="1:15" s="141" customFormat="1" ht="11.25">
      <c r="A450" s="140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O450" s="163"/>
    </row>
    <row r="451" spans="1:15" s="141" customFormat="1" ht="11.25">
      <c r="A451" s="140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O451" s="163"/>
    </row>
    <row r="452" spans="1:15" s="141" customFormat="1" ht="11.25">
      <c r="A452" s="140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O452" s="163"/>
    </row>
    <row r="453" spans="1:15" s="141" customFormat="1" ht="11.25">
      <c r="A453" s="140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O453" s="163"/>
    </row>
    <row r="454" spans="1:15" s="141" customFormat="1" ht="11.25">
      <c r="A454" s="140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O454" s="163"/>
    </row>
    <row r="455" spans="1:15" s="141" customFormat="1" ht="11.25">
      <c r="A455" s="140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O455" s="163"/>
    </row>
    <row r="456" spans="1:15" s="141" customFormat="1" ht="11.25">
      <c r="A456" s="140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O456" s="163"/>
    </row>
    <row r="457" spans="1:15" s="141" customFormat="1" ht="11.25">
      <c r="A457" s="140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O457" s="163"/>
    </row>
    <row r="458" spans="1:15" s="141" customFormat="1" ht="11.25">
      <c r="A458" s="140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O458" s="163"/>
    </row>
    <row r="459" spans="1:15" s="141" customFormat="1" ht="11.25">
      <c r="A459" s="140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O459" s="163"/>
    </row>
    <row r="460" spans="1:15" s="141" customFormat="1" ht="11.25">
      <c r="A460" s="140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O460" s="163"/>
    </row>
    <row r="461" spans="1:15" s="141" customFormat="1" ht="11.25">
      <c r="A461" s="140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O461" s="163"/>
    </row>
    <row r="462" spans="1:15" s="141" customFormat="1" ht="11.25">
      <c r="A462" s="140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O462" s="163"/>
    </row>
    <row r="463" spans="1:15" s="141" customFormat="1" ht="11.25">
      <c r="A463" s="140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O463" s="163"/>
    </row>
    <row r="464" spans="1:15" s="141" customFormat="1" ht="11.25">
      <c r="A464" s="140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O464" s="163"/>
    </row>
    <row r="465" spans="1:15" s="141" customFormat="1" ht="11.25">
      <c r="A465" s="140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O465" s="163"/>
    </row>
    <row r="466" spans="1:15" s="141" customFormat="1" ht="11.25">
      <c r="A466" s="140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O466" s="163"/>
    </row>
    <row r="467" spans="1:15" s="141" customFormat="1" ht="11.25">
      <c r="A467" s="140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O467" s="163"/>
    </row>
    <row r="468" spans="1:15" s="141" customFormat="1" ht="11.25">
      <c r="A468" s="140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O468" s="163"/>
    </row>
    <row r="469" spans="1:15" s="141" customFormat="1" ht="11.25">
      <c r="A469" s="140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O469" s="163"/>
    </row>
    <row r="470" spans="1:15" s="141" customFormat="1" ht="11.25">
      <c r="A470" s="140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O470" s="163"/>
    </row>
    <row r="471" spans="1:15" s="141" customFormat="1" ht="11.25">
      <c r="A471" s="140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O471" s="163"/>
    </row>
    <row r="472" spans="1:15" s="141" customFormat="1" ht="11.25">
      <c r="A472" s="140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O472" s="163"/>
    </row>
    <row r="473" spans="1:15" s="141" customFormat="1" ht="11.25">
      <c r="A473" s="140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O473" s="163"/>
    </row>
    <row r="474" spans="1:15" s="141" customFormat="1" ht="11.25">
      <c r="A474" s="140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O474" s="163"/>
    </row>
    <row r="475" spans="1:15" s="141" customFormat="1" ht="11.25">
      <c r="A475" s="140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O475" s="163"/>
    </row>
    <row r="476" spans="1:15" s="141" customFormat="1" ht="11.25">
      <c r="A476" s="140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O476" s="163"/>
    </row>
    <row r="477" spans="1:15" s="141" customFormat="1" ht="11.25">
      <c r="A477" s="140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O477" s="163"/>
    </row>
    <row r="478" spans="1:15" s="141" customFormat="1" ht="11.25">
      <c r="A478" s="140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O478" s="163"/>
    </row>
    <row r="479" spans="1:15" s="141" customFormat="1" ht="11.25">
      <c r="A479" s="140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O479" s="163"/>
    </row>
    <row r="480" spans="1:15" s="141" customFormat="1" ht="11.25">
      <c r="A480" s="140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O480" s="163"/>
    </row>
    <row r="481" spans="1:15" s="141" customFormat="1" ht="11.25">
      <c r="A481" s="140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O481" s="163"/>
    </row>
    <row r="482" spans="1:15" s="141" customFormat="1" ht="11.25">
      <c r="A482" s="140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O482" s="163"/>
    </row>
    <row r="483" spans="1:15" s="141" customFormat="1" ht="11.25">
      <c r="A483" s="140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O483" s="163"/>
    </row>
    <row r="484" spans="1:15" s="141" customFormat="1" ht="11.25">
      <c r="A484" s="140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O484" s="163"/>
    </row>
    <row r="485" spans="1:15" s="141" customFormat="1" ht="11.25">
      <c r="A485" s="140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O485" s="163"/>
    </row>
    <row r="486" spans="1:15" s="141" customFormat="1" ht="11.25">
      <c r="A486" s="140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O486" s="163"/>
    </row>
    <row r="487" spans="1:15" s="141" customFormat="1" ht="11.25">
      <c r="A487" s="140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O487" s="163"/>
    </row>
    <row r="488" spans="1:15" s="141" customFormat="1" ht="11.25">
      <c r="A488" s="140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O488" s="163"/>
    </row>
    <row r="489" spans="1:15" s="141" customFormat="1" ht="11.25">
      <c r="A489" s="140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O489" s="163"/>
    </row>
    <row r="490" spans="1:15" s="141" customFormat="1" ht="11.25">
      <c r="A490" s="140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O490" s="163"/>
    </row>
    <row r="491" spans="1:15" s="141" customFormat="1" ht="11.25">
      <c r="A491" s="140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O491" s="163"/>
    </row>
    <row r="492" spans="1:15" s="141" customFormat="1" ht="11.25">
      <c r="A492" s="140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O492" s="163"/>
    </row>
    <row r="493" spans="1:15" s="141" customFormat="1" ht="11.25">
      <c r="A493" s="140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O493" s="163"/>
    </row>
    <row r="494" spans="1:15" s="141" customFormat="1" ht="11.25">
      <c r="A494" s="140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O494" s="163"/>
    </row>
    <row r="495" spans="1:15" s="141" customFormat="1" ht="11.25">
      <c r="A495" s="140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O495" s="163"/>
    </row>
    <row r="496" spans="1:15" s="141" customFormat="1" ht="11.25">
      <c r="A496" s="140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O496" s="163"/>
    </row>
    <row r="497" spans="1:15" s="141" customFormat="1" ht="11.25">
      <c r="A497" s="140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O497" s="163"/>
    </row>
    <row r="498" spans="1:15" s="141" customFormat="1" ht="11.25">
      <c r="A498" s="140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O498" s="163"/>
    </row>
    <row r="499" spans="1:15" s="141" customFormat="1" ht="11.25">
      <c r="A499" s="140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O499" s="163"/>
    </row>
    <row r="500" spans="1:15" s="141" customFormat="1" ht="11.25">
      <c r="A500" s="140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O500" s="163"/>
    </row>
    <row r="501" spans="1:15" s="141" customFormat="1" ht="11.25">
      <c r="A501" s="140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O501" s="163"/>
    </row>
    <row r="502" spans="1:15" s="141" customFormat="1" ht="11.25">
      <c r="A502" s="140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O502" s="163"/>
    </row>
    <row r="503" spans="1:15" s="141" customFormat="1" ht="11.25">
      <c r="A503" s="140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O503" s="163"/>
    </row>
    <row r="504" spans="1:15" s="141" customFormat="1" ht="11.25">
      <c r="A504" s="140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O504" s="163"/>
    </row>
    <row r="505" spans="1:15" s="141" customFormat="1" ht="11.25">
      <c r="A505" s="140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O505" s="163"/>
    </row>
    <row r="506" spans="1:15" s="141" customFormat="1" ht="11.25">
      <c r="A506" s="140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O506" s="163"/>
    </row>
    <row r="507" spans="1:15" s="141" customFormat="1" ht="11.25">
      <c r="A507" s="140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O507" s="163"/>
    </row>
    <row r="508" spans="1:15" s="141" customFormat="1" ht="11.25">
      <c r="A508" s="140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O508" s="163"/>
    </row>
    <row r="509" spans="1:15" s="141" customFormat="1" ht="11.25">
      <c r="A509" s="140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O509" s="163"/>
    </row>
    <row r="510" spans="1:15" s="141" customFormat="1" ht="11.25">
      <c r="A510" s="140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O510" s="163"/>
    </row>
    <row r="511" spans="1:15" s="141" customFormat="1" ht="11.25">
      <c r="A511" s="140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O511" s="163"/>
    </row>
    <row r="512" spans="1:15" s="141" customFormat="1" ht="11.25">
      <c r="A512" s="140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O512" s="163"/>
    </row>
    <row r="513" spans="1:15" s="141" customFormat="1" ht="11.25">
      <c r="A513" s="140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O513" s="163"/>
    </row>
    <row r="514" spans="1:15" s="141" customFormat="1" ht="11.25">
      <c r="A514" s="140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O514" s="163"/>
    </row>
    <row r="515" spans="1:15" s="141" customFormat="1" ht="11.25">
      <c r="A515" s="140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O515" s="163"/>
    </row>
    <row r="516" spans="1:15" s="141" customFormat="1" ht="11.25">
      <c r="A516" s="140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O516" s="163"/>
    </row>
    <row r="517" spans="1:15" s="141" customFormat="1" ht="11.25">
      <c r="A517" s="140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O517" s="163"/>
    </row>
    <row r="518" spans="1:15" s="141" customFormat="1" ht="11.25">
      <c r="A518" s="140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O518" s="163"/>
    </row>
    <row r="519" spans="1:15" s="141" customFormat="1" ht="11.25">
      <c r="A519" s="140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O519" s="163"/>
    </row>
    <row r="520" spans="1:15" s="141" customFormat="1" ht="11.25">
      <c r="A520" s="140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O520" s="163"/>
    </row>
    <row r="521" spans="1:15" s="141" customFormat="1" ht="11.25">
      <c r="A521" s="140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O521" s="163"/>
    </row>
    <row r="522" spans="1:15" s="141" customFormat="1" ht="11.25">
      <c r="A522" s="140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O522" s="163"/>
    </row>
    <row r="523" spans="1:15" s="141" customFormat="1" ht="11.25">
      <c r="A523" s="140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O523" s="163"/>
    </row>
    <row r="524" spans="1:15" s="141" customFormat="1" ht="11.25">
      <c r="A524" s="140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O524" s="163"/>
    </row>
    <row r="525" spans="1:15" s="141" customFormat="1" ht="11.25">
      <c r="A525" s="140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O525" s="163"/>
    </row>
    <row r="526" spans="1:15" s="141" customFormat="1" ht="11.25">
      <c r="A526" s="140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O526" s="163"/>
    </row>
    <row r="527" spans="1:15" s="141" customFormat="1" ht="11.25">
      <c r="A527" s="140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O527" s="163"/>
    </row>
    <row r="528" spans="1:15" s="141" customFormat="1" ht="11.25">
      <c r="A528" s="140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O528" s="163"/>
    </row>
    <row r="529" spans="1:15" s="141" customFormat="1" ht="11.25">
      <c r="A529" s="140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O529" s="163"/>
    </row>
    <row r="530" spans="1:15" s="141" customFormat="1" ht="11.25">
      <c r="A530" s="140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O530" s="163"/>
    </row>
    <row r="531" spans="1:15" s="141" customFormat="1" ht="11.25">
      <c r="A531" s="140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O531" s="163"/>
    </row>
    <row r="532" spans="1:15" s="141" customFormat="1" ht="11.25">
      <c r="A532" s="140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O532" s="163"/>
    </row>
    <row r="533" spans="1:15" s="141" customFormat="1" ht="11.25">
      <c r="A533" s="140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O533" s="163"/>
    </row>
    <row r="534" spans="1:15" s="141" customFormat="1" ht="11.25">
      <c r="A534" s="140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O534" s="163"/>
    </row>
    <row r="535" spans="1:15" s="141" customFormat="1" ht="11.25">
      <c r="A535" s="140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O535" s="163"/>
    </row>
    <row r="536" spans="1:15" s="141" customFormat="1" ht="11.25">
      <c r="A536" s="140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O536" s="163"/>
    </row>
    <row r="537" spans="1:15" s="141" customFormat="1" ht="11.25">
      <c r="A537" s="140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O537" s="163"/>
    </row>
    <row r="538" spans="1:15" s="141" customFormat="1" ht="11.25">
      <c r="A538" s="140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O538" s="163"/>
    </row>
    <row r="539" spans="1:15" s="141" customFormat="1" ht="11.25">
      <c r="A539" s="140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O539" s="163"/>
    </row>
    <row r="540" spans="1:15" s="141" customFormat="1" ht="11.25">
      <c r="A540" s="140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O540" s="163"/>
    </row>
    <row r="541" spans="1:15" s="141" customFormat="1" ht="11.25">
      <c r="A541" s="140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O541" s="163"/>
    </row>
    <row r="542" spans="1:15" s="141" customFormat="1" ht="11.25">
      <c r="A542" s="140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O542" s="163"/>
    </row>
    <row r="543" spans="1:15" s="141" customFormat="1" ht="11.25">
      <c r="A543" s="140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O543" s="163"/>
    </row>
    <row r="544" spans="1:15" s="141" customFormat="1" ht="11.25">
      <c r="A544" s="140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O544" s="163"/>
    </row>
    <row r="545" spans="1:15" s="141" customFormat="1" ht="11.25">
      <c r="A545" s="140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O545" s="163"/>
    </row>
    <row r="546" spans="1:15" s="141" customFormat="1" ht="11.25">
      <c r="A546" s="140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O546" s="163"/>
    </row>
    <row r="547" spans="1:15" s="141" customFormat="1" ht="11.25">
      <c r="A547" s="140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O547" s="163"/>
    </row>
    <row r="548" spans="1:15" s="141" customFormat="1" ht="11.25">
      <c r="A548" s="140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O548" s="163"/>
    </row>
    <row r="549" spans="1:15" s="141" customFormat="1" ht="11.25">
      <c r="A549" s="140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O549" s="163"/>
    </row>
    <row r="550" spans="1:15" s="141" customFormat="1" ht="11.25">
      <c r="A550" s="140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O550" s="163"/>
    </row>
    <row r="551" spans="1:15" s="141" customFormat="1" ht="11.25">
      <c r="A551" s="140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O551" s="163"/>
    </row>
    <row r="552" spans="1:15" s="141" customFormat="1" ht="11.25">
      <c r="A552" s="140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O552" s="163"/>
    </row>
    <row r="553" spans="1:15" s="141" customFormat="1" ht="11.25">
      <c r="A553" s="140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O553" s="163"/>
    </row>
    <row r="554" spans="1:15" s="141" customFormat="1" ht="11.25">
      <c r="A554" s="140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O554" s="163"/>
    </row>
    <row r="555" spans="1:15" s="141" customFormat="1" ht="11.25">
      <c r="A555" s="140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O555" s="163"/>
    </row>
    <row r="556" spans="1:15" s="141" customFormat="1" ht="11.25">
      <c r="A556" s="140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O556" s="163"/>
    </row>
    <row r="557" spans="1:15" s="141" customFormat="1" ht="11.25">
      <c r="A557" s="140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O557" s="163"/>
    </row>
    <row r="558" spans="1:15" s="141" customFormat="1" ht="11.25">
      <c r="A558" s="140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O558" s="163"/>
    </row>
    <row r="559" spans="1:15" s="141" customFormat="1" ht="11.25">
      <c r="A559" s="140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O559" s="163"/>
    </row>
    <row r="560" spans="1:15" s="141" customFormat="1" ht="11.25">
      <c r="A560" s="140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O560" s="163"/>
    </row>
    <row r="561" spans="1:15" s="141" customFormat="1" ht="11.25">
      <c r="A561" s="140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O561" s="163"/>
    </row>
    <row r="562" spans="1:15" s="141" customFormat="1" ht="11.25">
      <c r="A562" s="140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O562" s="163"/>
    </row>
    <row r="563" spans="1:15" s="141" customFormat="1" ht="11.25">
      <c r="A563" s="140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O563" s="163"/>
    </row>
    <row r="564" spans="1:15" s="141" customFormat="1" ht="11.25">
      <c r="A564" s="140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O564" s="163"/>
    </row>
    <row r="565" spans="1:15" s="141" customFormat="1" ht="11.25">
      <c r="A565" s="140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O565" s="163"/>
    </row>
    <row r="566" spans="1:15" s="141" customFormat="1" ht="11.25">
      <c r="A566" s="140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O566" s="163"/>
    </row>
    <row r="567" spans="1:15" s="141" customFormat="1" ht="11.25">
      <c r="A567" s="140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O567" s="163"/>
    </row>
    <row r="568" spans="1:15" s="141" customFormat="1" ht="11.25">
      <c r="A568" s="140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O568" s="163"/>
    </row>
    <row r="569" spans="1:15" s="141" customFormat="1" ht="11.25">
      <c r="A569" s="140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O569" s="163"/>
    </row>
    <row r="570" spans="1:15" s="141" customFormat="1" ht="11.25">
      <c r="A570" s="140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O570" s="163"/>
    </row>
    <row r="571" spans="1:15" s="141" customFormat="1" ht="11.25">
      <c r="A571" s="140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O571" s="163"/>
    </row>
    <row r="572" spans="1:15" s="141" customFormat="1" ht="11.25">
      <c r="A572" s="140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O572" s="163"/>
    </row>
    <row r="573" spans="1:15" s="141" customFormat="1" ht="11.25">
      <c r="A573" s="140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O573" s="163"/>
    </row>
    <row r="574" spans="1:15" s="141" customFormat="1" ht="11.25">
      <c r="A574" s="140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O574" s="163"/>
    </row>
    <row r="575" spans="1:15" s="141" customFormat="1" ht="11.25">
      <c r="A575" s="140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O575" s="163"/>
    </row>
    <row r="576" spans="1:15" s="141" customFormat="1" ht="11.25">
      <c r="A576" s="140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O576" s="163"/>
    </row>
    <row r="577" spans="1:15" s="141" customFormat="1" ht="11.25">
      <c r="A577" s="140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O577" s="163"/>
    </row>
    <row r="578" spans="1:15" s="141" customFormat="1" ht="11.25">
      <c r="A578" s="140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O578" s="163"/>
    </row>
    <row r="579" spans="1:15" s="141" customFormat="1" ht="11.25">
      <c r="A579" s="140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O579" s="163"/>
    </row>
    <row r="580" spans="1:15" s="141" customFormat="1" ht="11.25">
      <c r="A580" s="140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O580" s="163"/>
    </row>
    <row r="581" spans="1:15" s="141" customFormat="1" ht="11.25">
      <c r="A581" s="140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O581" s="163"/>
    </row>
    <row r="582" spans="1:15" s="141" customFormat="1" ht="11.25">
      <c r="A582" s="140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O582" s="163"/>
    </row>
    <row r="583" spans="1:15" s="141" customFormat="1" ht="11.25">
      <c r="A583" s="140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O583" s="163"/>
    </row>
    <row r="584" spans="1:15" s="141" customFormat="1" ht="11.25">
      <c r="A584" s="140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O584" s="163"/>
    </row>
    <row r="585" spans="1:15" s="141" customFormat="1" ht="11.25">
      <c r="A585" s="140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O585" s="163"/>
    </row>
    <row r="586" spans="1:15" s="141" customFormat="1" ht="11.25">
      <c r="A586" s="140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O586" s="163"/>
    </row>
    <row r="587" spans="1:15" s="141" customFormat="1" ht="11.25">
      <c r="A587" s="140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O587" s="163"/>
    </row>
    <row r="588" spans="1:15" s="141" customFormat="1" ht="11.25">
      <c r="A588" s="140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O588" s="163"/>
    </row>
    <row r="589" spans="1:15" s="141" customFormat="1" ht="11.25">
      <c r="A589" s="140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O589" s="163"/>
    </row>
    <row r="590" spans="1:15" s="141" customFormat="1" ht="11.25">
      <c r="A590" s="140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O590" s="163"/>
    </row>
    <row r="591" spans="1:15" s="141" customFormat="1" ht="11.25">
      <c r="A591" s="140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O591" s="163"/>
    </row>
    <row r="592" spans="1:15" s="141" customFormat="1" ht="11.25">
      <c r="A592" s="140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O592" s="163"/>
    </row>
    <row r="593" spans="1:15" s="141" customFormat="1" ht="11.25">
      <c r="A593" s="140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O593" s="163"/>
    </row>
    <row r="594" spans="1:15" s="141" customFormat="1" ht="11.25">
      <c r="A594" s="140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O594" s="163"/>
    </row>
    <row r="595" spans="1:15" s="141" customFormat="1" ht="11.25">
      <c r="A595" s="140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O595" s="163"/>
    </row>
    <row r="596" spans="1:15" s="141" customFormat="1" ht="11.25">
      <c r="A596" s="140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O596" s="163"/>
    </row>
    <row r="597" spans="1:15" s="141" customFormat="1" ht="11.25">
      <c r="A597" s="140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O597" s="163"/>
    </row>
    <row r="598" spans="1:15" s="141" customFormat="1" ht="11.25">
      <c r="A598" s="140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O598" s="163"/>
    </row>
    <row r="599" spans="1:15" s="141" customFormat="1" ht="11.25">
      <c r="A599" s="140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O599" s="163"/>
    </row>
    <row r="600" spans="1:15" s="141" customFormat="1" ht="11.25">
      <c r="A600" s="140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O600" s="163"/>
    </row>
    <row r="601" spans="1:15" s="141" customFormat="1" ht="11.25">
      <c r="A601" s="140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O601" s="163"/>
    </row>
    <row r="602" spans="1:15" s="141" customFormat="1" ht="11.25">
      <c r="A602" s="140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O602" s="163"/>
    </row>
    <row r="603" spans="1:15" s="141" customFormat="1" ht="11.25">
      <c r="A603" s="140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O603" s="163"/>
    </row>
    <row r="604" spans="1:15" s="141" customFormat="1" ht="11.25">
      <c r="A604" s="140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O604" s="163"/>
    </row>
    <row r="605" spans="1:15" s="141" customFormat="1" ht="11.25">
      <c r="A605" s="140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O605" s="163"/>
    </row>
    <row r="606" spans="1:15" s="141" customFormat="1" ht="11.25">
      <c r="A606" s="140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O606" s="163"/>
    </row>
    <row r="607" spans="1:15" s="141" customFormat="1" ht="11.25">
      <c r="A607" s="140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O607" s="163"/>
    </row>
    <row r="608" spans="1:15" s="141" customFormat="1" ht="11.25">
      <c r="A608" s="140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O608" s="163"/>
    </row>
    <row r="609" spans="1:15" s="141" customFormat="1" ht="11.25">
      <c r="A609" s="140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O609" s="163"/>
    </row>
    <row r="610" spans="1:15" s="141" customFormat="1" ht="11.25">
      <c r="A610" s="140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O610" s="163"/>
    </row>
    <row r="611" spans="1:15" s="141" customFormat="1" ht="11.25">
      <c r="A611" s="140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O611" s="163"/>
    </row>
    <row r="612" spans="1:15" s="141" customFormat="1" ht="11.25">
      <c r="A612" s="140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O612" s="163"/>
    </row>
    <row r="613" spans="1:15" s="141" customFormat="1" ht="11.25">
      <c r="A613" s="140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O613" s="163"/>
    </row>
    <row r="614" spans="1:15" s="141" customFormat="1" ht="11.25">
      <c r="A614" s="140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O614" s="163"/>
    </row>
    <row r="615" spans="1:15" s="141" customFormat="1" ht="11.25">
      <c r="A615" s="140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O615" s="163"/>
    </row>
    <row r="616" spans="1:15" s="141" customFormat="1" ht="11.25">
      <c r="A616" s="140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O616" s="163"/>
    </row>
    <row r="617" spans="1:15" s="141" customFormat="1" ht="11.25">
      <c r="A617" s="140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O617" s="163"/>
    </row>
    <row r="618" spans="1:15" s="141" customFormat="1" ht="11.25">
      <c r="A618" s="140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O618" s="163"/>
    </row>
    <row r="619" spans="1:15" s="141" customFormat="1" ht="11.25">
      <c r="A619" s="140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O619" s="163"/>
    </row>
    <row r="620" spans="1:15" s="141" customFormat="1" ht="11.25">
      <c r="A620" s="140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O620" s="163"/>
    </row>
    <row r="621" spans="1:15" s="141" customFormat="1" ht="11.25">
      <c r="A621" s="140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O621" s="163"/>
    </row>
    <row r="622" spans="1:15" s="141" customFormat="1" ht="11.25">
      <c r="A622" s="140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O622" s="163"/>
    </row>
    <row r="623" spans="1:15" s="141" customFormat="1" ht="11.25">
      <c r="A623" s="140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O623" s="163"/>
    </row>
    <row r="624" spans="1:15" s="141" customFormat="1" ht="11.25">
      <c r="A624" s="140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O624" s="163"/>
    </row>
    <row r="625" spans="1:15" s="141" customFormat="1" ht="11.25">
      <c r="A625" s="140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O625" s="163"/>
    </row>
    <row r="626" spans="1:15" s="141" customFormat="1" ht="11.25">
      <c r="A626" s="140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O626" s="163"/>
    </row>
    <row r="627" spans="1:15" s="141" customFormat="1" ht="11.25">
      <c r="A627" s="140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O627" s="163"/>
    </row>
    <row r="628" spans="1:15" s="141" customFormat="1" ht="11.25">
      <c r="A628" s="140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O628" s="163"/>
    </row>
    <row r="629" spans="1:15" s="141" customFormat="1" ht="11.25">
      <c r="A629" s="140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O629" s="163"/>
    </row>
    <row r="630" spans="1:15" s="141" customFormat="1" ht="11.25">
      <c r="A630" s="140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O630" s="163"/>
    </row>
    <row r="631" spans="1:15" s="141" customFormat="1" ht="11.25">
      <c r="A631" s="140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O631" s="163"/>
    </row>
    <row r="632" spans="1:15" s="141" customFormat="1" ht="11.25">
      <c r="A632" s="140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O632" s="163"/>
    </row>
    <row r="633" spans="1:15" s="141" customFormat="1" ht="11.25">
      <c r="A633" s="140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O633" s="163"/>
    </row>
    <row r="634" spans="1:15" s="141" customFormat="1" ht="11.25">
      <c r="A634" s="140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O634" s="163"/>
    </row>
    <row r="635" spans="1:15" s="141" customFormat="1" ht="11.25">
      <c r="A635" s="140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O635" s="163"/>
    </row>
    <row r="636" spans="1:15" s="141" customFormat="1" ht="11.25">
      <c r="A636" s="140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O636" s="163"/>
    </row>
    <row r="637" spans="1:15" s="141" customFormat="1" ht="11.25">
      <c r="A637" s="140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O637" s="163"/>
    </row>
    <row r="638" spans="1:15" s="141" customFormat="1" ht="11.25">
      <c r="A638" s="140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O638" s="163"/>
    </row>
    <row r="639" spans="1:15" s="141" customFormat="1" ht="11.25">
      <c r="A639" s="140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O639" s="163"/>
    </row>
    <row r="640" spans="1:15" s="141" customFormat="1" ht="11.25">
      <c r="A640" s="140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O640" s="163"/>
    </row>
    <row r="641" spans="1:15" s="141" customFormat="1" ht="11.25">
      <c r="A641" s="140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O641" s="163"/>
    </row>
    <row r="642" spans="1:15" s="141" customFormat="1" ht="11.25">
      <c r="A642" s="140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O642" s="163"/>
    </row>
    <row r="643" spans="1:15" s="141" customFormat="1" ht="11.25">
      <c r="A643" s="140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O643" s="163"/>
    </row>
    <row r="644" spans="1:15" s="141" customFormat="1" ht="11.25">
      <c r="A644" s="140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O644" s="163"/>
    </row>
    <row r="645" spans="1:15" s="141" customFormat="1" ht="11.25">
      <c r="A645" s="140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O645" s="163"/>
    </row>
    <row r="646" spans="1:15" s="141" customFormat="1" ht="11.25">
      <c r="A646" s="140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O646" s="163"/>
    </row>
    <row r="647" spans="1:15" s="141" customFormat="1" ht="11.25">
      <c r="A647" s="140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O647" s="163"/>
    </row>
    <row r="648" spans="1:15" s="141" customFormat="1" ht="11.25">
      <c r="A648" s="140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O648" s="163"/>
    </row>
    <row r="649" spans="1:15" s="141" customFormat="1" ht="11.25">
      <c r="A649" s="140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O649" s="163"/>
    </row>
    <row r="650" spans="1:15" s="141" customFormat="1" ht="11.25">
      <c r="A650" s="140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O650" s="163"/>
    </row>
    <row r="651" spans="1:15" s="141" customFormat="1" ht="11.25">
      <c r="A651" s="140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O651" s="163"/>
    </row>
    <row r="652" spans="1:15" s="141" customFormat="1" ht="11.25">
      <c r="A652" s="140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O652" s="163"/>
    </row>
    <row r="653" spans="1:15" s="141" customFormat="1" ht="11.25">
      <c r="A653" s="140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O653" s="163"/>
    </row>
    <row r="654" spans="1:15" s="141" customFormat="1" ht="11.25">
      <c r="A654" s="140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O654" s="163"/>
    </row>
    <row r="655" spans="1:15" s="141" customFormat="1" ht="11.25">
      <c r="A655" s="140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O655" s="163"/>
    </row>
    <row r="656" spans="1:15" s="141" customFormat="1" ht="11.25">
      <c r="A656" s="140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O656" s="163"/>
    </row>
    <row r="657" spans="1:15" s="141" customFormat="1" ht="11.25">
      <c r="A657" s="140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O657" s="163"/>
    </row>
    <row r="658" spans="1:15" s="141" customFormat="1" ht="11.25">
      <c r="A658" s="140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O658" s="163"/>
    </row>
    <row r="659" spans="1:15" s="141" customFormat="1" ht="11.25">
      <c r="A659" s="140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O659" s="163"/>
    </row>
    <row r="660" spans="1:15" s="141" customFormat="1" ht="11.25">
      <c r="A660" s="140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O660" s="163"/>
    </row>
    <row r="661" spans="1:15" s="141" customFormat="1" ht="11.25">
      <c r="A661" s="140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O661" s="163"/>
    </row>
    <row r="662" spans="1:15" s="141" customFormat="1" ht="11.25">
      <c r="A662" s="140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O662" s="163"/>
    </row>
    <row r="663" spans="1:15" s="141" customFormat="1" ht="11.25">
      <c r="A663" s="140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O663" s="163"/>
    </row>
    <row r="664" spans="1:15" s="141" customFormat="1" ht="11.25">
      <c r="A664" s="140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O664" s="163"/>
    </row>
    <row r="665" spans="1:15" s="141" customFormat="1" ht="11.25">
      <c r="A665" s="140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O665" s="163"/>
    </row>
    <row r="666" spans="1:15" s="141" customFormat="1" ht="11.25">
      <c r="A666" s="140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O666" s="163"/>
    </row>
    <row r="667" spans="1:15" s="141" customFormat="1" ht="11.25">
      <c r="A667" s="140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O667" s="163"/>
    </row>
    <row r="668" spans="1:15" s="141" customFormat="1" ht="11.25">
      <c r="A668" s="140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O668" s="163"/>
    </row>
    <row r="669" spans="1:15" s="141" customFormat="1" ht="11.25">
      <c r="A669" s="140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O669" s="163"/>
    </row>
    <row r="670" spans="1:15" s="141" customFormat="1" ht="11.25">
      <c r="A670" s="140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O670" s="163"/>
    </row>
    <row r="671" spans="1:15" s="141" customFormat="1" ht="11.25">
      <c r="A671" s="140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O671" s="163"/>
    </row>
    <row r="672" spans="1:15" s="141" customFormat="1" ht="11.25">
      <c r="A672" s="140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O672" s="163"/>
    </row>
    <row r="673" spans="1:15" s="141" customFormat="1" ht="11.25">
      <c r="A673" s="140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O673" s="163"/>
    </row>
    <row r="674" spans="1:15" s="141" customFormat="1" ht="11.25">
      <c r="A674" s="140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O674" s="163"/>
    </row>
    <row r="675" spans="1:15" s="141" customFormat="1" ht="11.25">
      <c r="A675" s="140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O675" s="163"/>
    </row>
    <row r="676" spans="1:15" s="141" customFormat="1" ht="11.25">
      <c r="A676" s="140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O676" s="163"/>
    </row>
    <row r="677" spans="1:15" s="141" customFormat="1" ht="11.25">
      <c r="A677" s="140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O677" s="163"/>
    </row>
    <row r="678" spans="1:15" s="141" customFormat="1" ht="11.25">
      <c r="A678" s="140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O678" s="163"/>
    </row>
    <row r="679" spans="1:15" s="141" customFormat="1" ht="11.25">
      <c r="A679" s="140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O679" s="163"/>
    </row>
    <row r="680" spans="1:15" s="141" customFormat="1" ht="11.25">
      <c r="A680" s="140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O680" s="163"/>
    </row>
    <row r="681" spans="1:15" s="141" customFormat="1" ht="11.25">
      <c r="A681" s="140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O681" s="163"/>
    </row>
    <row r="682" spans="1:15" s="141" customFormat="1" ht="11.25">
      <c r="A682" s="140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O682" s="163"/>
    </row>
    <row r="683" spans="1:15" s="141" customFormat="1" ht="11.25">
      <c r="A683" s="140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O683" s="163"/>
    </row>
    <row r="684" spans="1:15" s="141" customFormat="1" ht="11.25">
      <c r="A684" s="140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O684" s="163"/>
    </row>
    <row r="685" spans="1:15" s="141" customFormat="1" ht="11.25">
      <c r="A685" s="140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O685" s="163"/>
    </row>
    <row r="686" spans="1:15" s="141" customFormat="1" ht="11.25">
      <c r="A686" s="140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O686" s="163"/>
    </row>
    <row r="687" spans="1:15" s="141" customFormat="1" ht="11.25">
      <c r="A687" s="140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O687" s="163"/>
    </row>
    <row r="688" spans="1:15" s="141" customFormat="1" ht="11.25">
      <c r="A688" s="140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O688" s="163"/>
    </row>
    <row r="689" spans="1:15" s="141" customFormat="1" ht="11.25">
      <c r="A689" s="140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O689" s="163"/>
    </row>
    <row r="690" spans="1:15" s="141" customFormat="1" ht="11.25">
      <c r="A690" s="140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O690" s="163"/>
    </row>
    <row r="691" spans="1:15" s="141" customFormat="1" ht="11.25">
      <c r="A691" s="140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O691" s="163"/>
    </row>
    <row r="692" spans="1:15" s="141" customFormat="1" ht="11.25">
      <c r="A692" s="140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O692" s="163"/>
    </row>
    <row r="693" spans="1:15" s="141" customFormat="1" ht="11.25">
      <c r="A693" s="140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O693" s="163"/>
    </row>
    <row r="694" spans="1:15" s="141" customFormat="1" ht="11.25">
      <c r="A694" s="140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O694" s="163"/>
    </row>
    <row r="695" spans="1:15" s="141" customFormat="1" ht="11.25">
      <c r="A695" s="140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O695" s="163"/>
    </row>
    <row r="696" spans="1:15" s="141" customFormat="1" ht="11.25">
      <c r="A696" s="140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O696" s="163"/>
    </row>
    <row r="697" spans="1:15" s="141" customFormat="1" ht="11.25">
      <c r="A697" s="140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O697" s="163"/>
    </row>
    <row r="698" spans="1:15" s="141" customFormat="1" ht="11.25">
      <c r="A698" s="140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O698" s="163"/>
    </row>
    <row r="699" spans="1:15" s="141" customFormat="1" ht="11.25">
      <c r="A699" s="140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O699" s="163"/>
    </row>
    <row r="700" spans="1:15" s="141" customFormat="1" ht="11.25">
      <c r="A700" s="140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O700" s="163"/>
    </row>
    <row r="701" spans="1:15" s="141" customFormat="1" ht="11.25">
      <c r="A701" s="140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O701" s="163"/>
    </row>
    <row r="702" spans="1:15" s="141" customFormat="1" ht="11.25">
      <c r="A702" s="140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O702" s="163"/>
    </row>
    <row r="703" spans="1:15" s="141" customFormat="1" ht="11.25">
      <c r="A703" s="140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O703" s="163"/>
    </row>
    <row r="704" spans="1:15" s="141" customFormat="1" ht="11.25">
      <c r="A704" s="140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O704" s="163"/>
    </row>
    <row r="705" spans="1:15" s="141" customFormat="1" ht="11.25">
      <c r="A705" s="140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O705" s="163"/>
    </row>
    <row r="706" spans="1:15" s="141" customFormat="1" ht="11.25">
      <c r="A706" s="140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O706" s="163"/>
    </row>
    <row r="707" spans="1:15" s="141" customFormat="1" ht="11.25">
      <c r="A707" s="140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O707" s="163"/>
    </row>
    <row r="708" spans="1:15" s="141" customFormat="1" ht="11.25">
      <c r="A708" s="140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O708" s="163"/>
    </row>
    <row r="709" spans="1:15" s="141" customFormat="1" ht="11.25">
      <c r="A709" s="140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O709" s="163"/>
    </row>
    <row r="710" spans="1:15" s="141" customFormat="1" ht="11.25">
      <c r="A710" s="140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O710" s="163"/>
    </row>
    <row r="711" spans="1:15" s="141" customFormat="1" ht="11.25">
      <c r="A711" s="140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O711" s="163"/>
    </row>
    <row r="712" spans="1:15" s="141" customFormat="1" ht="11.25">
      <c r="A712" s="140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O712" s="163"/>
    </row>
    <row r="713" spans="1:15" s="141" customFormat="1" ht="11.25">
      <c r="A713" s="140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O713" s="163"/>
    </row>
    <row r="714" spans="1:15" s="141" customFormat="1" ht="11.25">
      <c r="A714" s="140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O714" s="163"/>
    </row>
    <row r="715" spans="1:15" s="141" customFormat="1" ht="11.25">
      <c r="A715" s="140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O715" s="163"/>
    </row>
    <row r="716" spans="1:15" s="141" customFormat="1" ht="11.25">
      <c r="A716" s="140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O716" s="163"/>
    </row>
    <row r="717" spans="1:15" s="141" customFormat="1" ht="11.25">
      <c r="A717" s="140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O717" s="163"/>
    </row>
    <row r="718" spans="1:15" s="141" customFormat="1" ht="11.25">
      <c r="A718" s="140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O718" s="163"/>
    </row>
    <row r="719" spans="1:15" s="141" customFormat="1" ht="11.25">
      <c r="A719" s="140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O719" s="163"/>
    </row>
    <row r="720" spans="1:15" s="141" customFormat="1" ht="11.25">
      <c r="A720" s="140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O720" s="163"/>
    </row>
    <row r="721" spans="1:15" s="141" customFormat="1" ht="11.25">
      <c r="A721" s="140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O721" s="163"/>
    </row>
    <row r="722" spans="1:15" s="141" customFormat="1" ht="11.25">
      <c r="A722" s="140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O722" s="163"/>
    </row>
    <row r="723" spans="1:15" s="141" customFormat="1" ht="11.25">
      <c r="A723" s="140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O723" s="163"/>
    </row>
    <row r="724" spans="1:15" s="141" customFormat="1" ht="11.25">
      <c r="A724" s="140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O724" s="163"/>
    </row>
    <row r="725" spans="1:15" s="141" customFormat="1" ht="11.25">
      <c r="A725" s="140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O725" s="163"/>
    </row>
    <row r="726" spans="1:15" s="141" customFormat="1" ht="11.25">
      <c r="A726" s="140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O726" s="163"/>
    </row>
    <row r="727" spans="1:15" s="141" customFormat="1" ht="11.25">
      <c r="A727" s="140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O727" s="163"/>
    </row>
    <row r="728" spans="1:15" s="141" customFormat="1" ht="11.25">
      <c r="A728" s="140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O728" s="163"/>
    </row>
    <row r="729" spans="1:15" s="141" customFormat="1" ht="11.25">
      <c r="A729" s="140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O729" s="163"/>
    </row>
    <row r="730" spans="1:15" s="141" customFormat="1" ht="11.25">
      <c r="A730" s="140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O730" s="163"/>
    </row>
    <row r="731" spans="1:15" s="141" customFormat="1" ht="11.25">
      <c r="A731" s="140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O731" s="163"/>
    </row>
    <row r="732" spans="1:15" s="141" customFormat="1" ht="11.25">
      <c r="A732" s="140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O732" s="163"/>
    </row>
    <row r="733" spans="1:15" s="141" customFormat="1" ht="11.25">
      <c r="A733" s="140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O733" s="163"/>
    </row>
    <row r="734" spans="1:15" s="141" customFormat="1" ht="11.25">
      <c r="A734" s="140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O734" s="163"/>
    </row>
    <row r="735" spans="1:15" s="141" customFormat="1" ht="11.25">
      <c r="A735" s="140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O735" s="163"/>
    </row>
    <row r="736" spans="1:15" s="141" customFormat="1" ht="11.25">
      <c r="A736" s="140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O736" s="163"/>
    </row>
    <row r="737" spans="1:15" s="141" customFormat="1" ht="11.25">
      <c r="A737" s="140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O737" s="163"/>
    </row>
    <row r="738" spans="1:15" s="141" customFormat="1" ht="11.25">
      <c r="A738" s="140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O738" s="163"/>
    </row>
    <row r="739" spans="1:15" s="141" customFormat="1" ht="11.25">
      <c r="A739" s="140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O739" s="163"/>
    </row>
    <row r="740" spans="1:15" s="141" customFormat="1" ht="11.25">
      <c r="A740" s="140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O740" s="163"/>
    </row>
    <row r="741" spans="1:15" s="141" customFormat="1" ht="11.25">
      <c r="A741" s="140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O741" s="163"/>
    </row>
    <row r="742" spans="1:15" s="141" customFormat="1" ht="11.25">
      <c r="A742" s="140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O742" s="163"/>
    </row>
    <row r="743" spans="1:15" s="141" customFormat="1" ht="11.25">
      <c r="A743" s="140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O743" s="163"/>
    </row>
    <row r="744" spans="1:15" s="141" customFormat="1" ht="11.25">
      <c r="A744" s="140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O744" s="163"/>
    </row>
    <row r="745" spans="1:15" s="141" customFormat="1" ht="11.25">
      <c r="A745" s="140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O745" s="163"/>
    </row>
    <row r="746" spans="1:15" s="141" customFormat="1" ht="11.25">
      <c r="A746" s="140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O746" s="163"/>
    </row>
    <row r="747" spans="1:15" s="141" customFormat="1" ht="11.25">
      <c r="A747" s="140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O747" s="163"/>
    </row>
    <row r="748" spans="1:15" s="141" customFormat="1" ht="11.25">
      <c r="A748" s="140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O748" s="163"/>
    </row>
    <row r="749" spans="1:15" s="141" customFormat="1" ht="11.25">
      <c r="A749" s="140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O749" s="163"/>
    </row>
    <row r="750" spans="1:15" s="141" customFormat="1" ht="11.25">
      <c r="A750" s="140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O750" s="163"/>
    </row>
    <row r="751" spans="1:15" s="141" customFormat="1" ht="11.25">
      <c r="A751" s="140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O751" s="163"/>
    </row>
    <row r="752" spans="1:15" s="141" customFormat="1" ht="11.25">
      <c r="A752" s="140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O752" s="163"/>
    </row>
    <row r="753" spans="1:15" s="141" customFormat="1" ht="11.25">
      <c r="A753" s="140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O753" s="163"/>
    </row>
    <row r="754" spans="1:15" s="141" customFormat="1" ht="11.25">
      <c r="A754" s="140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O754" s="163"/>
    </row>
    <row r="755" spans="1:15" s="141" customFormat="1" ht="11.25">
      <c r="A755" s="140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O755" s="163"/>
    </row>
    <row r="756" spans="1:15" s="141" customFormat="1" ht="11.25">
      <c r="A756" s="140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O756" s="163"/>
    </row>
    <row r="757" spans="1:15" s="141" customFormat="1" ht="11.25">
      <c r="A757" s="140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O757" s="163"/>
    </row>
    <row r="758" spans="1:15" s="141" customFormat="1" ht="11.25">
      <c r="A758" s="140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O758" s="163"/>
    </row>
    <row r="759" spans="1:15" s="141" customFormat="1" ht="11.25">
      <c r="A759" s="140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O759" s="163"/>
    </row>
    <row r="760" spans="1:15" s="141" customFormat="1" ht="11.25">
      <c r="A760" s="140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O760" s="163"/>
    </row>
    <row r="761" spans="1:15" s="141" customFormat="1" ht="11.25">
      <c r="A761" s="140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O761" s="163"/>
    </row>
    <row r="762" spans="1:15" s="141" customFormat="1" ht="11.25">
      <c r="A762" s="140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O762" s="163"/>
    </row>
    <row r="763" spans="1:15" s="141" customFormat="1" ht="11.25">
      <c r="A763" s="140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O763" s="163"/>
    </row>
    <row r="764" spans="1:15" s="141" customFormat="1" ht="11.25">
      <c r="A764" s="140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O764" s="163"/>
    </row>
    <row r="765" spans="1:15" s="141" customFormat="1" ht="11.25">
      <c r="A765" s="140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O765" s="163"/>
    </row>
    <row r="766" spans="1:15" s="141" customFormat="1" ht="11.25">
      <c r="A766" s="140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O766" s="163"/>
    </row>
    <row r="767" spans="1:15" s="141" customFormat="1" ht="11.25">
      <c r="A767" s="140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O767" s="163"/>
    </row>
    <row r="768" spans="1:15" s="141" customFormat="1" ht="11.25">
      <c r="A768" s="140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O768" s="163"/>
    </row>
    <row r="769" spans="1:15" s="141" customFormat="1" ht="11.25">
      <c r="A769" s="140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O769" s="163"/>
    </row>
    <row r="770" spans="1:15" s="141" customFormat="1" ht="11.25">
      <c r="A770" s="140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O770" s="163"/>
    </row>
    <row r="771" spans="1:15" s="141" customFormat="1" ht="11.25">
      <c r="A771" s="140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O771" s="163"/>
    </row>
    <row r="772" spans="1:15" s="141" customFormat="1" ht="11.25">
      <c r="A772" s="140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O772" s="163"/>
    </row>
    <row r="773" spans="1:15" s="141" customFormat="1" ht="11.25">
      <c r="A773" s="140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O773" s="163"/>
    </row>
    <row r="774" spans="1:15" s="141" customFormat="1" ht="11.25">
      <c r="A774" s="140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O774" s="163"/>
    </row>
    <row r="775" spans="1:15" s="141" customFormat="1" ht="11.25">
      <c r="A775" s="140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O775" s="163"/>
    </row>
    <row r="776" spans="1:15" s="141" customFormat="1" ht="11.25">
      <c r="A776" s="140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O776" s="163"/>
    </row>
    <row r="777" spans="1:15" s="141" customFormat="1" ht="11.25">
      <c r="A777" s="140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O777" s="163"/>
    </row>
    <row r="778" spans="1:15" s="141" customFormat="1" ht="11.25">
      <c r="A778" s="140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O778" s="163"/>
    </row>
    <row r="779" spans="1:15" s="141" customFormat="1" ht="11.25">
      <c r="A779" s="140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O779" s="163"/>
    </row>
    <row r="780" spans="1:15" s="141" customFormat="1" ht="11.25">
      <c r="A780" s="140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O780" s="163"/>
    </row>
    <row r="781" spans="1:15" s="141" customFormat="1" ht="11.25">
      <c r="A781" s="140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O781" s="163"/>
    </row>
    <row r="782" spans="1:15" s="141" customFormat="1" ht="11.25">
      <c r="A782" s="140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O782" s="163"/>
    </row>
    <row r="783" spans="1:15" s="141" customFormat="1" ht="11.25">
      <c r="A783" s="140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O783" s="163"/>
    </row>
    <row r="784" spans="1:15" s="141" customFormat="1" ht="11.25">
      <c r="A784" s="140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O784" s="163"/>
    </row>
    <row r="785" spans="1:15" s="141" customFormat="1" ht="11.25">
      <c r="A785" s="140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O785" s="163"/>
    </row>
    <row r="786" spans="1:15" s="141" customFormat="1" ht="11.25">
      <c r="A786" s="140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O786" s="163"/>
    </row>
    <row r="787" spans="1:15" s="141" customFormat="1" ht="11.25">
      <c r="A787" s="140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O787" s="163"/>
    </row>
    <row r="788" spans="1:15" s="141" customFormat="1" ht="11.25">
      <c r="A788" s="140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O788" s="163"/>
    </row>
    <row r="789" spans="1:15" s="141" customFormat="1" ht="11.25">
      <c r="A789" s="140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O789" s="163"/>
    </row>
    <row r="790" spans="1:15" s="141" customFormat="1" ht="11.25">
      <c r="A790" s="140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O790" s="163"/>
    </row>
    <row r="791" spans="1:15" s="141" customFormat="1" ht="11.25">
      <c r="A791" s="140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O791" s="163"/>
    </row>
    <row r="792" spans="1:15" s="141" customFormat="1" ht="11.25">
      <c r="A792" s="140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O792" s="163"/>
    </row>
    <row r="793" spans="1:15" s="141" customFormat="1" ht="11.25">
      <c r="A793" s="140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O793" s="163"/>
    </row>
    <row r="794" spans="1:15" s="141" customFormat="1" ht="11.25">
      <c r="A794" s="140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O794" s="163"/>
    </row>
    <row r="795" spans="1:15" s="141" customFormat="1" ht="11.25">
      <c r="A795" s="140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O795" s="163"/>
    </row>
    <row r="796" spans="1:15" s="141" customFormat="1" ht="11.25">
      <c r="A796" s="140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O796" s="163"/>
    </row>
    <row r="797" spans="1:15" s="141" customFormat="1" ht="11.25">
      <c r="A797" s="140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O797" s="163"/>
    </row>
    <row r="798" spans="1:15" s="141" customFormat="1" ht="11.25">
      <c r="A798" s="140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O798" s="163"/>
    </row>
    <row r="799" spans="1:15" s="141" customFormat="1" ht="11.25">
      <c r="A799" s="140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O799" s="163"/>
    </row>
    <row r="800" spans="1:15" s="141" customFormat="1" ht="11.25">
      <c r="A800" s="140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O800" s="163"/>
    </row>
    <row r="801" spans="1:15" s="141" customFormat="1" ht="11.25">
      <c r="A801" s="140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O801" s="163"/>
    </row>
    <row r="802" spans="1:15" s="141" customFormat="1" ht="11.25">
      <c r="A802" s="140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O802" s="163"/>
    </row>
    <row r="803" spans="1:15" s="141" customFormat="1" ht="11.25">
      <c r="A803" s="140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O803" s="163"/>
    </row>
    <row r="804" spans="1:15" s="141" customFormat="1" ht="11.25">
      <c r="A804" s="140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O804" s="163"/>
    </row>
    <row r="805" spans="1:15" s="141" customFormat="1" ht="11.25">
      <c r="A805" s="140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O805" s="163"/>
    </row>
    <row r="806" spans="1:15" s="141" customFormat="1" ht="11.25">
      <c r="A806" s="140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O806" s="163"/>
    </row>
    <row r="807" spans="1:15" s="141" customFormat="1" ht="11.25">
      <c r="A807" s="140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O807" s="163"/>
    </row>
    <row r="808" spans="1:15" s="141" customFormat="1" ht="11.25">
      <c r="A808" s="140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O808" s="163"/>
    </row>
    <row r="809" spans="1:15" s="141" customFormat="1" ht="11.25">
      <c r="A809" s="140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O809" s="163"/>
    </row>
    <row r="810" spans="1:15" s="141" customFormat="1" ht="11.25">
      <c r="A810" s="140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O810" s="163"/>
    </row>
    <row r="811" spans="1:15" s="141" customFormat="1" ht="11.25">
      <c r="A811" s="140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O811" s="163"/>
    </row>
    <row r="812" spans="1:15" s="141" customFormat="1" ht="11.25">
      <c r="A812" s="140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O812" s="163"/>
    </row>
    <row r="813" spans="1:15" s="141" customFormat="1" ht="11.25">
      <c r="A813" s="140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O813" s="163"/>
    </row>
    <row r="814" spans="1:15" s="141" customFormat="1" ht="11.25">
      <c r="A814" s="140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O814" s="163"/>
    </row>
    <row r="815" spans="1:15" s="141" customFormat="1" ht="11.25">
      <c r="A815" s="140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O815" s="163"/>
    </row>
    <row r="816" spans="1:15" s="141" customFormat="1" ht="11.25">
      <c r="A816" s="140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O816" s="163"/>
    </row>
    <row r="817" spans="1:15" s="141" customFormat="1" ht="11.25">
      <c r="A817" s="140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O817" s="163"/>
    </row>
    <row r="818" spans="1:15" s="141" customFormat="1" ht="11.25">
      <c r="A818" s="140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O818" s="163"/>
    </row>
    <row r="819" spans="1:15" s="141" customFormat="1" ht="11.25">
      <c r="A819" s="140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O819" s="163"/>
    </row>
    <row r="820" spans="1:15" s="141" customFormat="1" ht="11.25">
      <c r="A820" s="140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O820" s="163"/>
    </row>
    <row r="821" spans="1:15" s="141" customFormat="1" ht="11.25">
      <c r="A821" s="140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O821" s="163"/>
    </row>
    <row r="822" spans="1:15" s="141" customFormat="1" ht="11.25">
      <c r="A822" s="140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O822" s="163"/>
    </row>
    <row r="823" spans="1:15" s="141" customFormat="1" ht="11.25">
      <c r="A823" s="140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O823" s="163"/>
    </row>
    <row r="824" spans="1:15" s="141" customFormat="1" ht="11.25">
      <c r="A824" s="140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O824" s="163"/>
    </row>
    <row r="825" spans="1:15" s="141" customFormat="1" ht="11.25">
      <c r="A825" s="140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O825" s="163"/>
    </row>
    <row r="826" spans="1:15" s="141" customFormat="1" ht="11.25">
      <c r="A826" s="140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O826" s="163"/>
    </row>
    <row r="827" spans="1:15" s="141" customFormat="1" ht="11.25">
      <c r="A827" s="140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O827" s="163"/>
    </row>
    <row r="828" spans="1:15" s="141" customFormat="1" ht="11.25">
      <c r="A828" s="140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O828" s="163"/>
    </row>
    <row r="829" spans="1:15" s="141" customFormat="1" ht="11.25">
      <c r="A829" s="140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O829" s="163"/>
    </row>
    <row r="830" spans="1:15" s="141" customFormat="1" ht="11.25">
      <c r="A830" s="140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O830" s="163"/>
    </row>
    <row r="831" spans="1:15" s="141" customFormat="1" ht="11.25">
      <c r="A831" s="140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O831" s="163"/>
    </row>
    <row r="832" spans="1:15" s="141" customFormat="1" ht="11.25">
      <c r="A832" s="140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O832" s="163"/>
    </row>
    <row r="833" spans="1:15" s="141" customFormat="1" ht="11.25">
      <c r="A833" s="140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O833" s="163"/>
    </row>
    <row r="834" spans="1:15" s="141" customFormat="1" ht="11.25">
      <c r="A834" s="140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O834" s="163"/>
    </row>
    <row r="835" spans="1:15" s="141" customFormat="1" ht="11.25">
      <c r="A835" s="140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O835" s="163"/>
    </row>
    <row r="836" spans="1:15" s="141" customFormat="1" ht="11.25">
      <c r="A836" s="140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O836" s="163"/>
    </row>
    <row r="837" spans="1:15" s="141" customFormat="1" ht="11.25">
      <c r="A837" s="140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O837" s="163"/>
    </row>
    <row r="838" spans="1:15" s="141" customFormat="1" ht="11.25">
      <c r="A838" s="140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O838" s="163"/>
    </row>
    <row r="839" spans="1:15" s="141" customFormat="1" ht="11.25">
      <c r="A839" s="140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O839" s="163"/>
    </row>
    <row r="840" spans="1:15" s="141" customFormat="1" ht="11.25">
      <c r="A840" s="140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O840" s="163"/>
    </row>
    <row r="841" spans="1:15" s="141" customFormat="1" ht="11.25">
      <c r="A841" s="140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O841" s="163"/>
    </row>
    <row r="842" spans="1:15" s="141" customFormat="1" ht="11.25">
      <c r="A842" s="140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O842" s="163"/>
    </row>
    <row r="843" spans="1:15" s="141" customFormat="1" ht="11.25">
      <c r="A843" s="140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O843" s="163"/>
    </row>
    <row r="844" spans="1:15" s="141" customFormat="1" ht="11.25">
      <c r="A844" s="140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O844" s="163"/>
    </row>
    <row r="845" spans="1:15" s="141" customFormat="1" ht="11.25">
      <c r="A845" s="140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O845" s="163"/>
    </row>
    <row r="846" spans="1:15" s="141" customFormat="1" ht="11.25">
      <c r="A846" s="140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O846" s="163"/>
    </row>
    <row r="847" spans="1:15" s="141" customFormat="1" ht="11.25">
      <c r="A847" s="140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O847" s="163"/>
    </row>
    <row r="848" spans="1:15" s="141" customFormat="1" ht="11.25">
      <c r="A848" s="140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O848" s="163"/>
    </row>
    <row r="849" spans="1:15" s="141" customFormat="1" ht="11.25">
      <c r="A849" s="140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O849" s="163"/>
    </row>
    <row r="850" spans="1:15" s="141" customFormat="1" ht="11.25">
      <c r="A850" s="140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O850" s="163"/>
    </row>
    <row r="851" spans="1:15" s="141" customFormat="1" ht="11.25">
      <c r="A851" s="140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O851" s="163"/>
    </row>
    <row r="852" spans="1:15" s="141" customFormat="1" ht="11.25">
      <c r="A852" s="140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O852" s="163"/>
    </row>
    <row r="853" spans="1:15" s="141" customFormat="1" ht="11.25">
      <c r="A853" s="140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O853" s="163"/>
    </row>
    <row r="854" spans="1:15" s="141" customFormat="1" ht="11.25">
      <c r="A854" s="140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O854" s="163"/>
    </row>
    <row r="855" spans="1:15" s="141" customFormat="1" ht="11.25">
      <c r="A855" s="140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O855" s="163"/>
    </row>
    <row r="856" spans="1:15" s="141" customFormat="1" ht="11.25">
      <c r="A856" s="140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O856" s="163"/>
    </row>
    <row r="857" spans="1:15" s="141" customFormat="1" ht="11.25">
      <c r="A857" s="140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O857" s="163"/>
    </row>
    <row r="858" spans="1:15" s="141" customFormat="1" ht="11.25">
      <c r="A858" s="140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O858" s="163"/>
    </row>
    <row r="859" spans="1:15" s="141" customFormat="1" ht="11.25">
      <c r="A859" s="140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O859" s="163"/>
    </row>
    <row r="860" spans="1:15" s="141" customFormat="1" ht="11.25">
      <c r="A860" s="140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O860" s="163"/>
    </row>
    <row r="861" spans="1:15" s="141" customFormat="1" ht="11.25">
      <c r="A861" s="140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O861" s="163"/>
    </row>
    <row r="862" spans="1:15" s="141" customFormat="1" ht="11.25">
      <c r="A862" s="140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O862" s="163"/>
    </row>
    <row r="863" spans="1:15" s="141" customFormat="1" ht="11.25">
      <c r="A863" s="140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O863" s="163"/>
    </row>
    <row r="864" spans="1:15" s="141" customFormat="1" ht="11.25">
      <c r="A864" s="140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O864" s="163"/>
    </row>
    <row r="865" spans="1:15" s="141" customFormat="1" ht="11.25">
      <c r="A865" s="140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O865" s="163"/>
    </row>
    <row r="866" spans="1:15" s="141" customFormat="1" ht="11.25">
      <c r="A866" s="140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O866" s="163"/>
    </row>
    <row r="867" spans="1:15" s="141" customFormat="1" ht="11.25">
      <c r="A867" s="140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O867" s="163"/>
    </row>
    <row r="868" spans="1:15" s="141" customFormat="1" ht="11.25">
      <c r="A868" s="140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O868" s="163"/>
    </row>
    <row r="869" spans="1:15" s="141" customFormat="1" ht="11.25">
      <c r="A869" s="140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O869" s="163"/>
    </row>
    <row r="870" spans="1:15" s="141" customFormat="1" ht="11.25">
      <c r="A870" s="140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O870" s="163"/>
    </row>
    <row r="871" spans="1:15" s="141" customFormat="1" ht="11.25">
      <c r="A871" s="140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O871" s="163"/>
    </row>
    <row r="872" spans="1:15" s="141" customFormat="1" ht="11.25">
      <c r="A872" s="140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O872" s="163"/>
    </row>
    <row r="873" spans="1:15" s="141" customFormat="1" ht="11.25">
      <c r="A873" s="140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O873" s="163"/>
    </row>
    <row r="874" spans="1:15" s="141" customFormat="1" ht="11.25">
      <c r="A874" s="140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O874" s="163"/>
    </row>
    <row r="875" spans="1:15" s="141" customFormat="1" ht="11.25">
      <c r="A875" s="140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O875" s="163"/>
    </row>
    <row r="876" spans="1:15" s="141" customFormat="1" ht="11.25">
      <c r="A876" s="140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O876" s="163"/>
    </row>
    <row r="877" spans="1:15" s="141" customFormat="1" ht="11.25">
      <c r="A877" s="140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O877" s="163"/>
    </row>
    <row r="878" spans="1:15" s="141" customFormat="1" ht="11.25">
      <c r="A878" s="140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O878" s="163"/>
    </row>
    <row r="879" spans="1:15" s="141" customFormat="1" ht="11.25">
      <c r="A879" s="140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O879" s="163"/>
    </row>
    <row r="880" spans="1:15" s="141" customFormat="1" ht="11.25">
      <c r="A880" s="140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O880" s="163"/>
    </row>
    <row r="881" spans="1:15" s="141" customFormat="1" ht="11.25">
      <c r="A881" s="140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O881" s="163"/>
    </row>
    <row r="882" spans="1:15" s="141" customFormat="1" ht="11.25">
      <c r="A882" s="140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O882" s="163"/>
    </row>
  </sheetData>
  <sheetProtection/>
  <mergeCells count="52"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I10:K10"/>
    <mergeCell ref="L10:M10"/>
    <mergeCell ref="B12:B13"/>
    <mergeCell ref="C12:C13"/>
    <mergeCell ref="D12:D13"/>
    <mergeCell ref="E12:E13"/>
    <mergeCell ref="F12:G13"/>
    <mergeCell ref="H12:H13"/>
    <mergeCell ref="I12:L12"/>
    <mergeCell ref="M12:M13"/>
    <mergeCell ref="I7:K7"/>
    <mergeCell ref="L7:M7"/>
    <mergeCell ref="I8:K8"/>
    <mergeCell ref="L8:M8"/>
    <mergeCell ref="I9:K9"/>
    <mergeCell ref="L9:M9"/>
    <mergeCell ref="L1:M2"/>
    <mergeCell ref="B4:E4"/>
    <mergeCell ref="H4:M4"/>
    <mergeCell ref="B6:E6"/>
    <mergeCell ref="I6:K6"/>
    <mergeCell ref="L6:M6"/>
  </mergeCells>
  <dataValidations count="2">
    <dataValidation type="textLength" operator="lessThanOrEqual" allowBlank="1" showInputMessage="1" showErrorMessage="1" errorTitle="姓(漢字全角10字)" error="全角10字以内で入力します。" sqref="E14:F43 H14:L43">
      <formula1>10</formula1>
    </dataValidation>
    <dataValidation type="whole" allowBlank="1" showInputMessage="1" showErrorMessage="1" errorTitle="性別入力" error="性別は1：男、2：女で入力します。" sqref="N14:N26 N29:N41 M14:M43">
      <formula1>1</formula1>
      <formula2>2</formula2>
    </dataValidation>
  </dataValidations>
  <printOptions/>
  <pageMargins left="0.7086614173228347" right="0.7086614173228347" top="0.5511811023622047" bottom="0.35433070866141736" header="0.31496062992125984" footer="0.31496062992125984"/>
  <pageSetup blackAndWhite="1" orientation="landscape" paperSize="9" scale="95" r:id="rId1"/>
  <headerFooter>
    <oddFooter>&amp;C&amp;P ページ</oddFooter>
  </headerFooter>
  <rowBreaks count="1" manualBreakCount="1">
    <brk id="2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882"/>
  <sheetViews>
    <sheetView showGridLines="0" zoomScalePageLayoutView="0" workbookViewId="0" topLeftCell="A4">
      <selection activeCell="F36" sqref="F36:G36"/>
    </sheetView>
  </sheetViews>
  <sheetFormatPr defaultColWidth="9.875" defaultRowHeight="12"/>
  <cols>
    <col min="1" max="1" width="4.00390625" style="140" customWidth="1"/>
    <col min="2" max="2" width="13.875" style="140" customWidth="1"/>
    <col min="3" max="3" width="11.875" style="140" customWidth="1"/>
    <col min="4" max="4" width="20.25390625" style="140" customWidth="1"/>
    <col min="5" max="5" width="20.25390625" style="141" customWidth="1"/>
    <col min="6" max="6" width="1.875" style="141" customWidth="1"/>
    <col min="7" max="8" width="20.25390625" style="141" customWidth="1"/>
    <col min="9" max="12" width="6.375" style="141" customWidth="1"/>
    <col min="13" max="13" width="13.875" style="141" customWidth="1"/>
    <col min="14" max="14" width="8.75390625" style="141" customWidth="1"/>
    <col min="15" max="15" width="1.875" style="163" customWidth="1"/>
    <col min="16" max="16384" width="9.875" style="140" customWidth="1"/>
  </cols>
  <sheetData>
    <row r="1" spans="1:15" s="36" customFormat="1" ht="27.75" customHeight="1">
      <c r="A1" s="36" t="s">
        <v>83</v>
      </c>
      <c r="D1" s="129"/>
      <c r="E1" s="127"/>
      <c r="F1" s="127"/>
      <c r="G1" s="129"/>
      <c r="H1" s="128"/>
      <c r="I1" s="128"/>
      <c r="J1" s="128"/>
      <c r="K1" s="128"/>
      <c r="L1" s="386" t="s">
        <v>97</v>
      </c>
      <c r="M1" s="387"/>
      <c r="N1" s="37"/>
      <c r="O1" s="37"/>
    </row>
    <row r="2" spans="3:15" ht="8.25" customHeight="1" thickBot="1">
      <c r="C2" s="39"/>
      <c r="L2" s="388"/>
      <c r="M2" s="389"/>
      <c r="N2" s="142"/>
      <c r="O2" s="143"/>
    </row>
    <row r="3" spans="6:15" ht="21" customHeight="1" thickBot="1">
      <c r="F3" s="40"/>
      <c r="G3" s="40"/>
      <c r="H3" s="41"/>
      <c r="I3" s="41"/>
      <c r="J3" s="41"/>
      <c r="K3" s="41"/>
      <c r="L3" s="41"/>
      <c r="N3" s="135"/>
      <c r="O3" s="143"/>
    </row>
    <row r="4" spans="2:19" ht="27" customHeight="1" thickBot="1">
      <c r="B4" s="383" t="s">
        <v>238</v>
      </c>
      <c r="C4" s="383"/>
      <c r="D4" s="383"/>
      <c r="E4" s="383"/>
      <c r="F4" s="126"/>
      <c r="G4" s="144" t="s">
        <v>218</v>
      </c>
      <c r="H4" s="352"/>
      <c r="I4" s="353"/>
      <c r="J4" s="353"/>
      <c r="K4" s="353"/>
      <c r="L4" s="353"/>
      <c r="M4" s="353"/>
      <c r="N4" s="142"/>
      <c r="O4" s="145"/>
      <c r="P4" s="146"/>
      <c r="Q4" s="146"/>
      <c r="R4" s="146"/>
      <c r="S4" s="146"/>
    </row>
    <row r="5" spans="3:15" s="42" customFormat="1" ht="19.5" customHeight="1" thickBot="1">
      <c r="C5" s="43"/>
      <c r="D5" s="43"/>
      <c r="E5" s="126"/>
      <c r="F5" s="126"/>
      <c r="G5" s="147" t="s">
        <v>219</v>
      </c>
      <c r="H5" s="126"/>
      <c r="I5" s="126"/>
      <c r="J5" s="126"/>
      <c r="K5" s="126"/>
      <c r="L5" s="126"/>
      <c r="M5" s="126"/>
      <c r="N5" s="44"/>
      <c r="O5" s="45"/>
    </row>
    <row r="6" spans="2:15" s="42" customFormat="1" ht="30.75" customHeight="1">
      <c r="B6" s="372" t="s">
        <v>220</v>
      </c>
      <c r="C6" s="372"/>
      <c r="D6" s="372"/>
      <c r="E6" s="372"/>
      <c r="F6" s="76"/>
      <c r="G6" s="72" t="s">
        <v>86</v>
      </c>
      <c r="H6" s="73" t="s">
        <v>87</v>
      </c>
      <c r="I6" s="368" t="s">
        <v>46</v>
      </c>
      <c r="J6" s="368"/>
      <c r="K6" s="368"/>
      <c r="L6" s="373" t="s">
        <v>215</v>
      </c>
      <c r="M6" s="374"/>
      <c r="N6" s="44"/>
      <c r="O6" s="45"/>
    </row>
    <row r="7" spans="3:15" s="42" customFormat="1" ht="22.5" customHeight="1">
      <c r="C7" s="130"/>
      <c r="F7" s="77"/>
      <c r="G7" s="74" t="s">
        <v>94</v>
      </c>
      <c r="H7" s="46"/>
      <c r="I7" s="390" t="s">
        <v>274</v>
      </c>
      <c r="J7" s="391"/>
      <c r="K7" s="392"/>
      <c r="L7" s="393" t="str">
        <f>IF((H7*3500)=0,"　",(H7*3500))</f>
        <v>　</v>
      </c>
      <c r="M7" s="394"/>
      <c r="N7" s="136"/>
      <c r="O7" s="45"/>
    </row>
    <row r="8" spans="6:15" s="42" customFormat="1" ht="22.5" customHeight="1">
      <c r="F8" s="77"/>
      <c r="G8" s="75" t="s">
        <v>95</v>
      </c>
      <c r="H8" s="47"/>
      <c r="I8" s="390" t="s">
        <v>275</v>
      </c>
      <c r="J8" s="391"/>
      <c r="K8" s="392"/>
      <c r="L8" s="393" t="str">
        <f>IF((H8*3000)=0,"　",(H8*3000))</f>
        <v>　</v>
      </c>
      <c r="M8" s="394"/>
      <c r="N8" s="136"/>
      <c r="O8" s="56"/>
    </row>
    <row r="9" spans="2:15" s="42" customFormat="1" ht="22.5" customHeight="1" thickBot="1">
      <c r="B9" s="165" t="s">
        <v>221</v>
      </c>
      <c r="C9" s="148"/>
      <c r="D9" s="148"/>
      <c r="E9" s="149"/>
      <c r="F9" s="77"/>
      <c r="G9" s="80" t="s">
        <v>96</v>
      </c>
      <c r="H9" s="82"/>
      <c r="I9" s="390" t="s">
        <v>276</v>
      </c>
      <c r="J9" s="391"/>
      <c r="K9" s="392"/>
      <c r="L9" s="393" t="str">
        <f>IF((H9*1500)=0,"　",(H9*1500))</f>
        <v>　</v>
      </c>
      <c r="M9" s="394"/>
      <c r="N9" s="56" t="s">
        <v>85</v>
      </c>
      <c r="O9" s="45"/>
    </row>
    <row r="10" spans="2:15" s="42" customFormat="1" ht="22.5" customHeight="1" thickBot="1" thickTop="1">
      <c r="B10" s="166" t="s">
        <v>222</v>
      </c>
      <c r="C10" s="150"/>
      <c r="D10" s="150"/>
      <c r="E10" s="151"/>
      <c r="F10" s="78"/>
      <c r="G10" s="81" t="s">
        <v>88</v>
      </c>
      <c r="H10" s="134" t="str">
        <f>IF(SUM(H7:H9)=0,"　",(SUM(H7:H9)))</f>
        <v>　</v>
      </c>
      <c r="I10" s="395" t="s">
        <v>216</v>
      </c>
      <c r="J10" s="395"/>
      <c r="K10" s="395"/>
      <c r="L10" s="384" t="str">
        <f>IF(SUM(L7:M9)=0,"　",SUM(L7:M9))</f>
        <v>　</v>
      </c>
      <c r="M10" s="385"/>
      <c r="N10" s="136"/>
      <c r="O10" s="56"/>
    </row>
    <row r="11" spans="2:15" s="42" customFormat="1" ht="13.5" customHeight="1">
      <c r="B11" s="85" t="s">
        <v>89</v>
      </c>
      <c r="C11" s="86"/>
      <c r="D11" s="43"/>
      <c r="E11" s="48"/>
      <c r="F11" s="48"/>
      <c r="G11" s="48"/>
      <c r="H11" s="44"/>
      <c r="I11" s="44"/>
      <c r="J11" s="44"/>
      <c r="K11" s="44"/>
      <c r="L11" s="164"/>
      <c r="M11" s="164"/>
      <c r="N11" s="44"/>
      <c r="O11" s="45"/>
    </row>
    <row r="12" spans="2:15" s="42" customFormat="1" ht="18.75" customHeight="1">
      <c r="B12" s="344" t="s">
        <v>90</v>
      </c>
      <c r="C12" s="344" t="s">
        <v>86</v>
      </c>
      <c r="D12" s="342" t="s">
        <v>91</v>
      </c>
      <c r="E12" s="342" t="s">
        <v>92</v>
      </c>
      <c r="F12" s="362" t="s">
        <v>264</v>
      </c>
      <c r="G12" s="363"/>
      <c r="H12" s="342" t="s">
        <v>265</v>
      </c>
      <c r="I12" s="346" t="s">
        <v>142</v>
      </c>
      <c r="J12" s="346"/>
      <c r="K12" s="346"/>
      <c r="L12" s="346"/>
      <c r="M12" s="356" t="s">
        <v>147</v>
      </c>
      <c r="N12" s="44"/>
      <c r="O12" s="136"/>
    </row>
    <row r="13" spans="2:15" s="42" customFormat="1" ht="18.75" customHeight="1">
      <c r="B13" s="345"/>
      <c r="C13" s="345"/>
      <c r="D13" s="343"/>
      <c r="E13" s="343"/>
      <c r="F13" s="364"/>
      <c r="G13" s="365"/>
      <c r="H13" s="343"/>
      <c r="I13" s="79" t="s">
        <v>143</v>
      </c>
      <c r="J13" s="152" t="s">
        <v>144</v>
      </c>
      <c r="K13" s="153" t="s">
        <v>145</v>
      </c>
      <c r="L13" s="154" t="s">
        <v>146</v>
      </c>
      <c r="M13" s="357"/>
      <c r="N13" s="44"/>
      <c r="O13" s="136"/>
    </row>
    <row r="14" spans="1:15" s="52" customFormat="1" ht="28.5" customHeight="1">
      <c r="A14" s="49">
        <v>1</v>
      </c>
      <c r="B14" s="218"/>
      <c r="C14" s="155"/>
      <c r="D14" s="156"/>
      <c r="E14" s="156"/>
      <c r="F14" s="354"/>
      <c r="G14" s="355"/>
      <c r="H14" s="156"/>
      <c r="I14" s="157"/>
      <c r="J14" s="158"/>
      <c r="K14" s="159"/>
      <c r="L14" s="175"/>
      <c r="M14" s="155"/>
      <c r="N14" s="50"/>
      <c r="O14" s="51"/>
    </row>
    <row r="15" spans="1:15" s="52" customFormat="1" ht="28.5" customHeight="1">
      <c r="A15" s="49">
        <v>2</v>
      </c>
      <c r="B15" s="218"/>
      <c r="C15" s="155"/>
      <c r="D15" s="156"/>
      <c r="E15" s="156"/>
      <c r="F15" s="354"/>
      <c r="G15" s="355"/>
      <c r="H15" s="156"/>
      <c r="I15" s="157"/>
      <c r="J15" s="158"/>
      <c r="K15" s="159"/>
      <c r="L15" s="175"/>
      <c r="M15" s="155"/>
      <c r="N15" s="50"/>
      <c r="O15" s="51"/>
    </row>
    <row r="16" spans="1:15" s="52" customFormat="1" ht="28.5" customHeight="1">
      <c r="A16" s="49">
        <v>3</v>
      </c>
      <c r="B16" s="218"/>
      <c r="C16" s="155"/>
      <c r="D16" s="156"/>
      <c r="E16" s="156"/>
      <c r="F16" s="354"/>
      <c r="G16" s="355"/>
      <c r="H16" s="156"/>
      <c r="I16" s="157"/>
      <c r="J16" s="158"/>
      <c r="K16" s="159"/>
      <c r="L16" s="175"/>
      <c r="M16" s="155"/>
      <c r="N16" s="50"/>
      <c r="O16" s="51"/>
    </row>
    <row r="17" spans="1:15" s="52" customFormat="1" ht="28.5" customHeight="1">
      <c r="A17" s="49">
        <v>4</v>
      </c>
      <c r="B17" s="218"/>
      <c r="C17" s="155"/>
      <c r="D17" s="156"/>
      <c r="E17" s="156"/>
      <c r="F17" s="354"/>
      <c r="G17" s="355"/>
      <c r="H17" s="156"/>
      <c r="I17" s="157"/>
      <c r="J17" s="158"/>
      <c r="K17" s="159"/>
      <c r="L17" s="175"/>
      <c r="M17" s="155"/>
      <c r="N17" s="50"/>
      <c r="O17" s="51"/>
    </row>
    <row r="18" spans="1:15" s="52" customFormat="1" ht="28.5" customHeight="1">
      <c r="A18" s="49">
        <v>5</v>
      </c>
      <c r="B18" s="218"/>
      <c r="C18" s="155"/>
      <c r="D18" s="156"/>
      <c r="E18" s="156"/>
      <c r="F18" s="354"/>
      <c r="G18" s="355"/>
      <c r="H18" s="156"/>
      <c r="I18" s="157"/>
      <c r="J18" s="158"/>
      <c r="K18" s="159"/>
      <c r="L18" s="175"/>
      <c r="M18" s="155"/>
      <c r="N18" s="50"/>
      <c r="O18" s="51"/>
    </row>
    <row r="19" spans="1:15" s="42" customFormat="1" ht="28.5" customHeight="1">
      <c r="A19" s="49">
        <v>6</v>
      </c>
      <c r="B19" s="218"/>
      <c r="C19" s="155"/>
      <c r="D19" s="156"/>
      <c r="E19" s="156"/>
      <c r="F19" s="354"/>
      <c r="G19" s="355"/>
      <c r="H19" s="156"/>
      <c r="I19" s="157"/>
      <c r="J19" s="158"/>
      <c r="K19" s="159"/>
      <c r="L19" s="175"/>
      <c r="M19" s="155"/>
      <c r="N19" s="53"/>
      <c r="O19" s="45"/>
    </row>
    <row r="20" spans="1:15" s="42" customFormat="1" ht="28.5" customHeight="1">
      <c r="A20" s="49">
        <v>7</v>
      </c>
      <c r="B20" s="218"/>
      <c r="C20" s="155"/>
      <c r="D20" s="156"/>
      <c r="E20" s="156"/>
      <c r="F20" s="354"/>
      <c r="G20" s="355"/>
      <c r="H20" s="156"/>
      <c r="I20" s="157"/>
      <c r="J20" s="158"/>
      <c r="K20" s="159"/>
      <c r="L20" s="175"/>
      <c r="M20" s="155"/>
      <c r="N20" s="53"/>
      <c r="O20" s="45"/>
    </row>
    <row r="21" spans="1:15" s="42" customFormat="1" ht="28.5" customHeight="1">
      <c r="A21" s="49">
        <v>8</v>
      </c>
      <c r="B21" s="218"/>
      <c r="C21" s="155"/>
      <c r="D21" s="156"/>
      <c r="E21" s="156"/>
      <c r="F21" s="354"/>
      <c r="G21" s="355"/>
      <c r="H21" s="156"/>
      <c r="I21" s="157"/>
      <c r="J21" s="158"/>
      <c r="K21" s="159"/>
      <c r="L21" s="175"/>
      <c r="M21" s="155"/>
      <c r="N21" s="53"/>
      <c r="O21" s="45"/>
    </row>
    <row r="22" spans="1:15" s="42" customFormat="1" ht="28.5" customHeight="1">
      <c r="A22" s="49">
        <v>9</v>
      </c>
      <c r="B22" s="218"/>
      <c r="C22" s="155"/>
      <c r="D22" s="156"/>
      <c r="E22" s="156"/>
      <c r="F22" s="354"/>
      <c r="G22" s="355"/>
      <c r="H22" s="156"/>
      <c r="I22" s="157"/>
      <c r="J22" s="158"/>
      <c r="K22" s="159"/>
      <c r="L22" s="175"/>
      <c r="M22" s="155"/>
      <c r="N22" s="53"/>
      <c r="O22" s="45"/>
    </row>
    <row r="23" spans="1:15" s="42" customFormat="1" ht="28.5" customHeight="1">
      <c r="A23" s="49">
        <v>10</v>
      </c>
      <c r="B23" s="218"/>
      <c r="C23" s="155"/>
      <c r="D23" s="156"/>
      <c r="E23" s="156"/>
      <c r="F23" s="354"/>
      <c r="G23" s="355"/>
      <c r="H23" s="156"/>
      <c r="I23" s="157"/>
      <c r="J23" s="158"/>
      <c r="K23" s="159"/>
      <c r="L23" s="175"/>
      <c r="M23" s="155"/>
      <c r="N23" s="53"/>
      <c r="O23" s="45"/>
    </row>
    <row r="24" spans="1:15" s="42" customFormat="1" ht="27.75" customHeight="1">
      <c r="A24" s="49">
        <v>11</v>
      </c>
      <c r="B24" s="218"/>
      <c r="C24" s="155"/>
      <c r="D24" s="156"/>
      <c r="E24" s="156"/>
      <c r="F24" s="354"/>
      <c r="G24" s="355"/>
      <c r="H24" s="156"/>
      <c r="I24" s="157"/>
      <c r="J24" s="158"/>
      <c r="K24" s="159"/>
      <c r="L24" s="175"/>
      <c r="M24" s="155"/>
      <c r="N24" s="53"/>
      <c r="O24" s="45"/>
    </row>
    <row r="25" spans="1:15" s="42" customFormat="1" ht="27.75" customHeight="1">
      <c r="A25" s="49">
        <v>12</v>
      </c>
      <c r="B25" s="218"/>
      <c r="C25" s="155"/>
      <c r="D25" s="156"/>
      <c r="E25" s="156"/>
      <c r="F25" s="354"/>
      <c r="G25" s="355"/>
      <c r="H25" s="156"/>
      <c r="I25" s="157"/>
      <c r="J25" s="158"/>
      <c r="K25" s="159"/>
      <c r="L25" s="175"/>
      <c r="M25" s="155"/>
      <c r="N25" s="53"/>
      <c r="O25" s="45"/>
    </row>
    <row r="26" spans="1:15" s="42" customFormat="1" ht="27.75" customHeight="1">
      <c r="A26" s="49">
        <v>13</v>
      </c>
      <c r="B26" s="218"/>
      <c r="C26" s="155"/>
      <c r="D26" s="156"/>
      <c r="E26" s="156"/>
      <c r="F26" s="354"/>
      <c r="G26" s="355"/>
      <c r="H26" s="156"/>
      <c r="I26" s="157"/>
      <c r="J26" s="158"/>
      <c r="K26" s="159"/>
      <c r="L26" s="175"/>
      <c r="M26" s="155"/>
      <c r="N26" s="53"/>
      <c r="O26" s="45"/>
    </row>
    <row r="27" spans="1:15" s="42" customFormat="1" ht="27.75" customHeight="1">
      <c r="A27" s="49">
        <v>14</v>
      </c>
      <c r="B27" s="218"/>
      <c r="C27" s="155"/>
      <c r="D27" s="156"/>
      <c r="E27" s="156"/>
      <c r="F27" s="354"/>
      <c r="G27" s="355"/>
      <c r="H27" s="156"/>
      <c r="I27" s="157"/>
      <c r="J27" s="158"/>
      <c r="K27" s="159"/>
      <c r="L27" s="175"/>
      <c r="M27" s="155"/>
      <c r="N27" s="56"/>
      <c r="O27" s="45"/>
    </row>
    <row r="28" spans="1:15" s="42" customFormat="1" ht="27.75" customHeight="1">
      <c r="A28" s="49">
        <v>15</v>
      </c>
      <c r="B28" s="218"/>
      <c r="C28" s="155"/>
      <c r="D28" s="156"/>
      <c r="E28" s="156"/>
      <c r="F28" s="354"/>
      <c r="G28" s="355"/>
      <c r="H28" s="156"/>
      <c r="I28" s="157"/>
      <c r="J28" s="158"/>
      <c r="K28" s="159"/>
      <c r="L28" s="175"/>
      <c r="M28" s="155"/>
      <c r="N28" s="56"/>
      <c r="O28" s="45"/>
    </row>
    <row r="29" spans="1:15" s="42" customFormat="1" ht="27.75" customHeight="1">
      <c r="A29" s="49">
        <v>16</v>
      </c>
      <c r="B29" s="218"/>
      <c r="C29" s="155"/>
      <c r="D29" s="156"/>
      <c r="E29" s="156"/>
      <c r="F29" s="354"/>
      <c r="G29" s="355"/>
      <c r="H29" s="156"/>
      <c r="I29" s="157"/>
      <c r="J29" s="158"/>
      <c r="K29" s="159"/>
      <c r="L29" s="175"/>
      <c r="M29" s="155"/>
      <c r="N29" s="53"/>
      <c r="O29" s="45"/>
    </row>
    <row r="30" spans="1:15" s="42" customFormat="1" ht="27.75" customHeight="1">
      <c r="A30" s="49">
        <v>17</v>
      </c>
      <c r="B30" s="218"/>
      <c r="C30" s="155"/>
      <c r="D30" s="156"/>
      <c r="E30" s="156"/>
      <c r="F30" s="354"/>
      <c r="G30" s="355"/>
      <c r="H30" s="156"/>
      <c r="I30" s="157"/>
      <c r="J30" s="158"/>
      <c r="K30" s="159"/>
      <c r="L30" s="175"/>
      <c r="M30" s="155"/>
      <c r="N30" s="53"/>
      <c r="O30" s="45"/>
    </row>
    <row r="31" spans="1:15" s="42" customFormat="1" ht="27.75" customHeight="1">
      <c r="A31" s="49">
        <v>18</v>
      </c>
      <c r="B31" s="218"/>
      <c r="C31" s="155"/>
      <c r="D31" s="156"/>
      <c r="E31" s="156"/>
      <c r="F31" s="354"/>
      <c r="G31" s="355"/>
      <c r="H31" s="156"/>
      <c r="I31" s="157"/>
      <c r="J31" s="158"/>
      <c r="K31" s="159"/>
      <c r="L31" s="175"/>
      <c r="M31" s="155"/>
      <c r="N31" s="53"/>
      <c r="O31" s="45"/>
    </row>
    <row r="32" spans="1:15" s="42" customFormat="1" ht="27.75" customHeight="1">
      <c r="A32" s="49">
        <v>19</v>
      </c>
      <c r="B32" s="218"/>
      <c r="C32" s="155"/>
      <c r="D32" s="156"/>
      <c r="E32" s="156"/>
      <c r="F32" s="354"/>
      <c r="G32" s="355"/>
      <c r="H32" s="156"/>
      <c r="I32" s="157"/>
      <c r="J32" s="158"/>
      <c r="K32" s="159"/>
      <c r="L32" s="175"/>
      <c r="M32" s="155"/>
      <c r="N32" s="53"/>
      <c r="O32" s="45"/>
    </row>
    <row r="33" spans="1:15" s="42" customFormat="1" ht="27.75" customHeight="1">
      <c r="A33" s="49">
        <v>20</v>
      </c>
      <c r="B33" s="218"/>
      <c r="C33" s="155"/>
      <c r="D33" s="156"/>
      <c r="E33" s="156"/>
      <c r="F33" s="354"/>
      <c r="G33" s="355"/>
      <c r="H33" s="156"/>
      <c r="I33" s="157"/>
      <c r="J33" s="158"/>
      <c r="K33" s="159"/>
      <c r="L33" s="175"/>
      <c r="M33" s="155"/>
      <c r="N33" s="53"/>
      <c r="O33" s="45"/>
    </row>
    <row r="34" spans="1:15" s="42" customFormat="1" ht="27.75" customHeight="1">
      <c r="A34" s="49">
        <v>21</v>
      </c>
      <c r="B34" s="218"/>
      <c r="C34" s="155"/>
      <c r="D34" s="156"/>
      <c r="E34" s="156"/>
      <c r="F34" s="354"/>
      <c r="G34" s="355"/>
      <c r="H34" s="156"/>
      <c r="I34" s="157"/>
      <c r="J34" s="158"/>
      <c r="K34" s="159"/>
      <c r="L34" s="175"/>
      <c r="M34" s="155"/>
      <c r="N34" s="53"/>
      <c r="O34" s="45"/>
    </row>
    <row r="35" spans="1:15" s="42" customFormat="1" ht="27.75" customHeight="1">
      <c r="A35" s="49">
        <v>22</v>
      </c>
      <c r="B35" s="218"/>
      <c r="C35" s="155"/>
      <c r="D35" s="156"/>
      <c r="E35" s="156"/>
      <c r="F35" s="354"/>
      <c r="G35" s="355"/>
      <c r="H35" s="156"/>
      <c r="I35" s="157"/>
      <c r="J35" s="158"/>
      <c r="K35" s="159"/>
      <c r="L35" s="175"/>
      <c r="M35" s="155"/>
      <c r="N35" s="53"/>
      <c r="O35" s="45"/>
    </row>
    <row r="36" spans="1:15" s="42" customFormat="1" ht="27.75" customHeight="1">
      <c r="A36" s="49">
        <v>23</v>
      </c>
      <c r="B36" s="218"/>
      <c r="C36" s="155"/>
      <c r="D36" s="156"/>
      <c r="E36" s="156"/>
      <c r="F36" s="354"/>
      <c r="G36" s="355"/>
      <c r="H36" s="156"/>
      <c r="I36" s="157"/>
      <c r="J36" s="158"/>
      <c r="K36" s="159"/>
      <c r="L36" s="175"/>
      <c r="M36" s="155"/>
      <c r="N36" s="53"/>
      <c r="O36" s="45"/>
    </row>
    <row r="37" spans="1:15" s="42" customFormat="1" ht="27.75" customHeight="1">
      <c r="A37" s="49">
        <v>24</v>
      </c>
      <c r="B37" s="218"/>
      <c r="C37" s="155"/>
      <c r="D37" s="156"/>
      <c r="E37" s="156"/>
      <c r="F37" s="354"/>
      <c r="G37" s="355"/>
      <c r="H37" s="156"/>
      <c r="I37" s="157"/>
      <c r="J37" s="158"/>
      <c r="K37" s="159"/>
      <c r="L37" s="175"/>
      <c r="M37" s="155"/>
      <c r="N37" s="53"/>
      <c r="O37" s="45"/>
    </row>
    <row r="38" spans="1:15" s="42" customFormat="1" ht="27.75" customHeight="1">
      <c r="A38" s="49">
        <v>25</v>
      </c>
      <c r="B38" s="218"/>
      <c r="C38" s="155"/>
      <c r="D38" s="156"/>
      <c r="E38" s="156"/>
      <c r="F38" s="354"/>
      <c r="G38" s="355"/>
      <c r="H38" s="156"/>
      <c r="I38" s="157"/>
      <c r="J38" s="158"/>
      <c r="K38" s="159"/>
      <c r="L38" s="175"/>
      <c r="M38" s="155"/>
      <c r="N38" s="53"/>
      <c r="O38" s="45"/>
    </row>
    <row r="39" spans="1:15" s="42" customFormat="1" ht="27.75" customHeight="1">
      <c r="A39" s="49">
        <v>26</v>
      </c>
      <c r="B39" s="218"/>
      <c r="C39" s="155"/>
      <c r="D39" s="156"/>
      <c r="E39" s="156"/>
      <c r="F39" s="354"/>
      <c r="G39" s="355"/>
      <c r="H39" s="156"/>
      <c r="I39" s="157"/>
      <c r="J39" s="158"/>
      <c r="K39" s="159"/>
      <c r="L39" s="175"/>
      <c r="M39" s="155"/>
      <c r="N39" s="53"/>
      <c r="O39" s="45"/>
    </row>
    <row r="40" spans="1:15" s="42" customFormat="1" ht="27.75" customHeight="1">
      <c r="A40" s="49">
        <v>27</v>
      </c>
      <c r="B40" s="218"/>
      <c r="C40" s="155"/>
      <c r="D40" s="156"/>
      <c r="E40" s="156"/>
      <c r="F40" s="354"/>
      <c r="G40" s="355"/>
      <c r="H40" s="156"/>
      <c r="I40" s="157"/>
      <c r="J40" s="158"/>
      <c r="K40" s="159"/>
      <c r="L40" s="175"/>
      <c r="M40" s="155"/>
      <c r="N40" s="53"/>
      <c r="O40" s="45"/>
    </row>
    <row r="41" spans="1:15" s="42" customFormat="1" ht="27.75" customHeight="1">
      <c r="A41" s="49">
        <v>28</v>
      </c>
      <c r="B41" s="218"/>
      <c r="C41" s="155"/>
      <c r="D41" s="156"/>
      <c r="E41" s="156"/>
      <c r="F41" s="354"/>
      <c r="G41" s="355"/>
      <c r="H41" s="156"/>
      <c r="I41" s="157"/>
      <c r="J41" s="158"/>
      <c r="K41" s="159"/>
      <c r="L41" s="175"/>
      <c r="M41" s="155"/>
      <c r="N41" s="53"/>
      <c r="O41" s="45"/>
    </row>
    <row r="42" spans="1:15" s="42" customFormat="1" ht="27.75" customHeight="1">
      <c r="A42" s="49">
        <v>29</v>
      </c>
      <c r="B42" s="218"/>
      <c r="C42" s="155"/>
      <c r="D42" s="156"/>
      <c r="E42" s="156"/>
      <c r="F42" s="354"/>
      <c r="G42" s="355"/>
      <c r="H42" s="156"/>
      <c r="I42" s="157"/>
      <c r="J42" s="158"/>
      <c r="K42" s="159"/>
      <c r="L42" s="175"/>
      <c r="M42" s="155"/>
      <c r="N42" s="56"/>
      <c r="O42" s="45"/>
    </row>
    <row r="43" spans="1:15" s="42" customFormat="1" ht="27.75" customHeight="1">
      <c r="A43" s="49">
        <v>30</v>
      </c>
      <c r="B43" s="218"/>
      <c r="C43" s="155"/>
      <c r="D43" s="156"/>
      <c r="E43" s="156"/>
      <c r="F43" s="354"/>
      <c r="G43" s="355"/>
      <c r="H43" s="156"/>
      <c r="I43" s="157"/>
      <c r="J43" s="158"/>
      <c r="K43" s="159"/>
      <c r="L43" s="175"/>
      <c r="M43" s="155"/>
      <c r="N43" s="56"/>
      <c r="O43" s="45"/>
    </row>
    <row r="44" spans="2:15" s="42" customFormat="1" ht="11.25">
      <c r="B44" s="54"/>
      <c r="C44" s="54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44"/>
      <c r="O44" s="45"/>
    </row>
    <row r="45" spans="2:15" s="42" customFormat="1" ht="11.25">
      <c r="B45" s="54"/>
      <c r="C45" s="54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44"/>
      <c r="O45" s="45"/>
    </row>
    <row r="46" spans="2:15" s="42" customFormat="1" ht="11.25">
      <c r="B46" s="54"/>
      <c r="C46" s="54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44"/>
      <c r="O46" s="45"/>
    </row>
    <row r="47" spans="2:15" s="42" customFormat="1" ht="11.25">
      <c r="B47" s="54"/>
      <c r="C47" s="5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44"/>
      <c r="O47" s="45"/>
    </row>
    <row r="48" spans="2:15" s="42" customFormat="1" ht="11.25">
      <c r="B48" s="54"/>
      <c r="C48" s="5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44"/>
      <c r="O48" s="45"/>
    </row>
    <row r="49" spans="2:15" s="42" customFormat="1" ht="11.25">
      <c r="B49" s="54"/>
      <c r="C49" s="54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44"/>
      <c r="O49" s="45"/>
    </row>
    <row r="50" spans="2:15" s="42" customFormat="1" ht="11.25">
      <c r="B50" s="54"/>
      <c r="C50" s="54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44"/>
      <c r="O50" s="45"/>
    </row>
    <row r="51" spans="2:15" s="42" customFormat="1" ht="11.25">
      <c r="B51" s="54"/>
      <c r="C51" s="54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44"/>
      <c r="O51" s="45"/>
    </row>
    <row r="52" spans="2:15" s="42" customFormat="1" ht="11.25">
      <c r="B52" s="54"/>
      <c r="C52" s="54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44"/>
      <c r="O52" s="45"/>
    </row>
    <row r="53" spans="2:15" s="42" customFormat="1" ht="11.25">
      <c r="B53" s="54"/>
      <c r="C53" s="54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44"/>
      <c r="O53" s="45"/>
    </row>
    <row r="54" spans="2:15" s="42" customFormat="1" ht="11.25">
      <c r="B54" s="54"/>
      <c r="C54" s="54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44"/>
      <c r="O54" s="45"/>
    </row>
    <row r="55" spans="2:15" s="42" customFormat="1" ht="11.25">
      <c r="B55" s="54"/>
      <c r="C55" s="54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44"/>
      <c r="O55" s="45"/>
    </row>
    <row r="56" spans="2:15" s="42" customFormat="1" ht="11.25">
      <c r="B56" s="54"/>
      <c r="C56" s="54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44"/>
      <c r="O56" s="45"/>
    </row>
    <row r="57" spans="2:15" s="42" customFormat="1" ht="11.25">
      <c r="B57" s="54"/>
      <c r="C57" s="54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44"/>
      <c r="O57" s="45"/>
    </row>
    <row r="58" spans="2:15" s="42" customFormat="1" ht="11.25">
      <c r="B58" s="54"/>
      <c r="C58" s="54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44"/>
      <c r="O58" s="45"/>
    </row>
    <row r="59" spans="2:15" s="42" customFormat="1" ht="11.25">
      <c r="B59" s="54"/>
      <c r="C59" s="54"/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44"/>
      <c r="O59" s="45"/>
    </row>
    <row r="60" spans="2:15" s="42" customFormat="1" ht="11.25">
      <c r="B60" s="54"/>
      <c r="C60" s="54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44"/>
      <c r="O60" s="45"/>
    </row>
    <row r="61" spans="2:15" s="42" customFormat="1" ht="11.25">
      <c r="B61" s="54"/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44"/>
      <c r="O61" s="45"/>
    </row>
    <row r="62" spans="2:15" s="42" customFormat="1" ht="11.25">
      <c r="B62" s="54"/>
      <c r="C62" s="54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44"/>
      <c r="O62" s="45"/>
    </row>
    <row r="63" spans="2:15" s="42" customFormat="1" ht="11.25">
      <c r="B63" s="54"/>
      <c r="C63" s="54"/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44"/>
      <c r="O63" s="45"/>
    </row>
    <row r="64" spans="2:15" s="42" customFormat="1" ht="11.25">
      <c r="B64" s="54"/>
      <c r="C64" s="54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44"/>
      <c r="O64" s="45"/>
    </row>
    <row r="65" spans="2:15" s="42" customFormat="1" ht="11.25">
      <c r="B65" s="54"/>
      <c r="C65" s="54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44"/>
      <c r="O65" s="45"/>
    </row>
    <row r="66" spans="2:15" s="42" customFormat="1" ht="11.25">
      <c r="B66" s="54"/>
      <c r="C66" s="54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44"/>
      <c r="O66" s="45"/>
    </row>
    <row r="67" spans="2:15" s="42" customFormat="1" ht="11.25">
      <c r="B67" s="54"/>
      <c r="C67" s="54"/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44"/>
      <c r="O67" s="45"/>
    </row>
    <row r="68" spans="2:15" s="42" customFormat="1" ht="11.25">
      <c r="B68" s="54"/>
      <c r="C68" s="54"/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44"/>
      <c r="O68" s="45"/>
    </row>
    <row r="69" spans="2:15" s="42" customFormat="1" ht="11.25">
      <c r="B69" s="54"/>
      <c r="C69" s="54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44"/>
      <c r="O69" s="45"/>
    </row>
    <row r="70" spans="2:15" s="42" customFormat="1" ht="11.25">
      <c r="B70" s="54"/>
      <c r="C70" s="54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44"/>
      <c r="O70" s="45"/>
    </row>
    <row r="71" spans="2:15" s="42" customFormat="1" ht="11.25">
      <c r="B71" s="54"/>
      <c r="C71" s="54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44"/>
      <c r="O71" s="45"/>
    </row>
    <row r="72" spans="2:15" s="42" customFormat="1" ht="11.25">
      <c r="B72" s="54"/>
      <c r="C72" s="54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44"/>
      <c r="O72" s="45"/>
    </row>
    <row r="73" spans="2:15" s="42" customFormat="1" ht="11.25">
      <c r="B73" s="54"/>
      <c r="C73" s="54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44"/>
      <c r="O73" s="45"/>
    </row>
    <row r="74" spans="2:15" s="42" customFormat="1" ht="11.25">
      <c r="B74" s="54"/>
      <c r="C74" s="54"/>
      <c r="D74" s="54"/>
      <c r="E74" s="55"/>
      <c r="F74" s="55"/>
      <c r="G74" s="55"/>
      <c r="H74" s="55"/>
      <c r="I74" s="55"/>
      <c r="J74" s="55"/>
      <c r="K74" s="55"/>
      <c r="L74" s="55"/>
      <c r="M74" s="55"/>
      <c r="N74" s="44"/>
      <c r="O74" s="45"/>
    </row>
    <row r="75" spans="2:15" s="42" customFormat="1" ht="11.25">
      <c r="B75" s="54"/>
      <c r="C75" s="54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44"/>
      <c r="O75" s="45"/>
    </row>
    <row r="76" spans="2:15" s="42" customFormat="1" ht="11.25">
      <c r="B76" s="54"/>
      <c r="C76" s="54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44"/>
      <c r="O76" s="45"/>
    </row>
    <row r="77" spans="2:15" s="42" customFormat="1" ht="11.25">
      <c r="B77" s="54"/>
      <c r="C77" s="54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44"/>
      <c r="O77" s="45"/>
    </row>
    <row r="78" spans="2:15" s="42" customFormat="1" ht="11.25">
      <c r="B78" s="54"/>
      <c r="C78" s="54"/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44"/>
      <c r="O78" s="45"/>
    </row>
    <row r="79" spans="2:15" s="42" customFormat="1" ht="11.25">
      <c r="B79" s="54"/>
      <c r="C79" s="54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44"/>
      <c r="O79" s="45"/>
    </row>
    <row r="80" spans="2:15" s="42" customFormat="1" ht="11.25">
      <c r="B80" s="54"/>
      <c r="C80" s="54"/>
      <c r="D80" s="54"/>
      <c r="E80" s="55"/>
      <c r="F80" s="55"/>
      <c r="G80" s="55"/>
      <c r="H80" s="55"/>
      <c r="I80" s="55"/>
      <c r="J80" s="55"/>
      <c r="K80" s="55"/>
      <c r="L80" s="55"/>
      <c r="M80" s="55"/>
      <c r="N80" s="44"/>
      <c r="O80" s="45"/>
    </row>
    <row r="81" spans="2:15" s="42" customFormat="1" ht="11.25">
      <c r="B81" s="54"/>
      <c r="C81" s="54"/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44"/>
      <c r="O81" s="45"/>
    </row>
    <row r="82" spans="2:15" s="42" customFormat="1" ht="11.25">
      <c r="B82" s="54"/>
      <c r="C82" s="54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44"/>
      <c r="O82" s="45"/>
    </row>
    <row r="83" spans="2:15" s="42" customFormat="1" ht="11.25">
      <c r="B83" s="54"/>
      <c r="C83" s="54"/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44"/>
      <c r="O83" s="45"/>
    </row>
    <row r="84" spans="2:15" s="42" customFormat="1" ht="11.25">
      <c r="B84" s="54"/>
      <c r="C84" s="54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44"/>
      <c r="O84" s="45"/>
    </row>
    <row r="85" spans="2:15" s="42" customFormat="1" ht="11.25">
      <c r="B85" s="54"/>
      <c r="C85" s="54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44"/>
      <c r="O85" s="45"/>
    </row>
    <row r="86" spans="2:15" s="42" customFormat="1" ht="11.25">
      <c r="B86" s="54"/>
      <c r="C86" s="54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44"/>
      <c r="O86" s="45"/>
    </row>
    <row r="87" spans="2:15" s="42" customFormat="1" ht="11.25">
      <c r="B87" s="54"/>
      <c r="C87" s="54"/>
      <c r="D87" s="54"/>
      <c r="E87" s="55"/>
      <c r="F87" s="55"/>
      <c r="G87" s="55"/>
      <c r="H87" s="55"/>
      <c r="I87" s="55"/>
      <c r="J87" s="55"/>
      <c r="K87" s="55"/>
      <c r="L87" s="55"/>
      <c r="M87" s="55"/>
      <c r="N87" s="44"/>
      <c r="O87" s="45"/>
    </row>
    <row r="88" spans="2:15" s="42" customFormat="1" ht="11.25">
      <c r="B88" s="54"/>
      <c r="C88" s="54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44"/>
      <c r="O88" s="45"/>
    </row>
    <row r="89" spans="2:15" s="42" customFormat="1" ht="11.25">
      <c r="B89" s="54"/>
      <c r="C89" s="54"/>
      <c r="D89" s="54"/>
      <c r="E89" s="55"/>
      <c r="F89" s="55"/>
      <c r="G89" s="55"/>
      <c r="H89" s="55"/>
      <c r="I89" s="55"/>
      <c r="J89" s="55"/>
      <c r="K89" s="55"/>
      <c r="L89" s="55"/>
      <c r="M89" s="55"/>
      <c r="N89" s="44"/>
      <c r="O89" s="45"/>
    </row>
    <row r="90" spans="2:15" s="42" customFormat="1" ht="11.25">
      <c r="B90" s="54"/>
      <c r="C90" s="54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44"/>
      <c r="O90" s="45"/>
    </row>
    <row r="91" spans="2:15" s="42" customFormat="1" ht="11.25">
      <c r="B91" s="54"/>
      <c r="C91" s="54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44"/>
      <c r="O91" s="45"/>
    </row>
    <row r="92" spans="2:15" s="42" customFormat="1" ht="11.25">
      <c r="B92" s="54"/>
      <c r="C92" s="54"/>
      <c r="D92" s="54"/>
      <c r="E92" s="55"/>
      <c r="F92" s="55"/>
      <c r="G92" s="55"/>
      <c r="H92" s="55"/>
      <c r="I92" s="55"/>
      <c r="J92" s="55"/>
      <c r="K92" s="55"/>
      <c r="L92" s="55"/>
      <c r="M92" s="55"/>
      <c r="N92" s="44"/>
      <c r="O92" s="45"/>
    </row>
    <row r="93" spans="2:15" s="42" customFormat="1" ht="11.25">
      <c r="B93" s="54"/>
      <c r="C93" s="54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44"/>
      <c r="O93" s="45"/>
    </row>
    <row r="94" spans="2:15" s="42" customFormat="1" ht="11.25">
      <c r="B94" s="54"/>
      <c r="C94" s="54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44"/>
      <c r="O94" s="45"/>
    </row>
    <row r="95" spans="2:15" s="42" customFormat="1" ht="11.25">
      <c r="B95" s="54"/>
      <c r="C95" s="54"/>
      <c r="D95" s="54"/>
      <c r="E95" s="55"/>
      <c r="F95" s="55"/>
      <c r="G95" s="55"/>
      <c r="H95" s="55"/>
      <c r="I95" s="55"/>
      <c r="J95" s="55"/>
      <c r="K95" s="55"/>
      <c r="L95" s="55"/>
      <c r="M95" s="55"/>
      <c r="N95" s="44"/>
      <c r="O95" s="45"/>
    </row>
    <row r="96" spans="2:15" s="42" customFormat="1" ht="11.25">
      <c r="B96" s="54"/>
      <c r="C96" s="54"/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44"/>
      <c r="O96" s="45"/>
    </row>
    <row r="97" spans="2:15" s="42" customFormat="1" ht="11.25">
      <c r="B97" s="54"/>
      <c r="C97" s="54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44"/>
      <c r="O97" s="45"/>
    </row>
    <row r="98" spans="2:15" s="42" customFormat="1" ht="11.25">
      <c r="B98" s="54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44"/>
      <c r="O98" s="45"/>
    </row>
    <row r="99" spans="2:15" s="42" customFormat="1" ht="11.25">
      <c r="B99" s="54"/>
      <c r="C99" s="54"/>
      <c r="D99" s="54"/>
      <c r="E99" s="55"/>
      <c r="F99" s="55"/>
      <c r="G99" s="55"/>
      <c r="H99" s="55"/>
      <c r="I99" s="55"/>
      <c r="J99" s="55"/>
      <c r="K99" s="55"/>
      <c r="L99" s="55"/>
      <c r="M99" s="55"/>
      <c r="N99" s="44"/>
      <c r="O99" s="45"/>
    </row>
    <row r="100" spans="2:15" s="42" customFormat="1" ht="11.25">
      <c r="B100" s="54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44"/>
      <c r="O100" s="45"/>
    </row>
    <row r="101" spans="2:15" s="42" customFormat="1" ht="11.25">
      <c r="B101" s="54"/>
      <c r="C101" s="54"/>
      <c r="D101" s="54"/>
      <c r="E101" s="55"/>
      <c r="F101" s="55"/>
      <c r="G101" s="55"/>
      <c r="H101" s="55"/>
      <c r="I101" s="55"/>
      <c r="J101" s="55"/>
      <c r="K101" s="55"/>
      <c r="L101" s="55"/>
      <c r="M101" s="55"/>
      <c r="N101" s="44"/>
      <c r="O101" s="45"/>
    </row>
    <row r="102" spans="2:15" s="42" customFormat="1" ht="11.25">
      <c r="B102" s="54"/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44"/>
      <c r="O102" s="45"/>
    </row>
    <row r="103" spans="2:15" s="42" customFormat="1" ht="11.25">
      <c r="B103" s="54"/>
      <c r="C103" s="54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44"/>
      <c r="O103" s="45"/>
    </row>
    <row r="104" spans="2:15" s="42" customFormat="1" ht="11.25">
      <c r="B104" s="54"/>
      <c r="C104" s="54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44"/>
      <c r="O104" s="45"/>
    </row>
    <row r="105" spans="2:15" s="42" customFormat="1" ht="11.25">
      <c r="B105" s="54"/>
      <c r="C105" s="54"/>
      <c r="D105" s="54"/>
      <c r="E105" s="55"/>
      <c r="F105" s="55"/>
      <c r="G105" s="55"/>
      <c r="H105" s="55"/>
      <c r="I105" s="55"/>
      <c r="J105" s="55"/>
      <c r="K105" s="55"/>
      <c r="L105" s="55"/>
      <c r="M105" s="55"/>
      <c r="N105" s="44"/>
      <c r="O105" s="45"/>
    </row>
    <row r="106" spans="2:15" s="42" customFormat="1" ht="11.25">
      <c r="B106" s="54"/>
      <c r="C106" s="54"/>
      <c r="D106" s="54"/>
      <c r="E106" s="55"/>
      <c r="F106" s="55"/>
      <c r="G106" s="55"/>
      <c r="H106" s="55"/>
      <c r="I106" s="55"/>
      <c r="J106" s="55"/>
      <c r="K106" s="55"/>
      <c r="L106" s="55"/>
      <c r="M106" s="55"/>
      <c r="N106" s="44"/>
      <c r="O106" s="45"/>
    </row>
    <row r="107" spans="2:15" s="42" customFormat="1" ht="11.25">
      <c r="B107" s="54"/>
      <c r="C107" s="54"/>
      <c r="D107" s="54"/>
      <c r="E107" s="55"/>
      <c r="F107" s="55"/>
      <c r="G107" s="55"/>
      <c r="H107" s="55"/>
      <c r="I107" s="55"/>
      <c r="J107" s="55"/>
      <c r="K107" s="55"/>
      <c r="L107" s="55"/>
      <c r="M107" s="55"/>
      <c r="N107" s="44"/>
      <c r="O107" s="45"/>
    </row>
    <row r="108" spans="2:15" s="42" customFormat="1" ht="11.25">
      <c r="B108" s="54"/>
      <c r="C108" s="54"/>
      <c r="D108" s="54"/>
      <c r="E108" s="55"/>
      <c r="F108" s="55"/>
      <c r="G108" s="55"/>
      <c r="H108" s="55"/>
      <c r="I108" s="55"/>
      <c r="J108" s="55"/>
      <c r="K108" s="55"/>
      <c r="L108" s="55"/>
      <c r="M108" s="55"/>
      <c r="N108" s="44"/>
      <c r="O108" s="45"/>
    </row>
    <row r="109" spans="2:15" s="42" customFormat="1" ht="11.25">
      <c r="B109" s="54"/>
      <c r="C109" s="54"/>
      <c r="D109" s="54"/>
      <c r="E109" s="55"/>
      <c r="F109" s="55"/>
      <c r="G109" s="55"/>
      <c r="H109" s="55"/>
      <c r="I109" s="55"/>
      <c r="J109" s="55"/>
      <c r="K109" s="55"/>
      <c r="L109" s="55"/>
      <c r="M109" s="55"/>
      <c r="N109" s="44"/>
      <c r="O109" s="45"/>
    </row>
    <row r="110" spans="2:15" s="42" customFormat="1" ht="11.25">
      <c r="B110" s="54"/>
      <c r="C110" s="54"/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44"/>
      <c r="O110" s="45"/>
    </row>
    <row r="111" spans="2:15" s="42" customFormat="1" ht="11.25">
      <c r="B111" s="54"/>
      <c r="C111" s="54"/>
      <c r="D111" s="54"/>
      <c r="E111" s="55"/>
      <c r="F111" s="55"/>
      <c r="G111" s="55"/>
      <c r="H111" s="55"/>
      <c r="I111" s="55"/>
      <c r="J111" s="55"/>
      <c r="K111" s="55"/>
      <c r="L111" s="55"/>
      <c r="M111" s="55"/>
      <c r="N111" s="44"/>
      <c r="O111" s="45"/>
    </row>
    <row r="112" spans="2:15" s="42" customFormat="1" ht="11.25">
      <c r="B112" s="54"/>
      <c r="C112" s="54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44"/>
      <c r="O112" s="45"/>
    </row>
    <row r="113" spans="2:15" s="42" customFormat="1" ht="11.25">
      <c r="B113" s="54"/>
      <c r="C113" s="54"/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44"/>
      <c r="O113" s="45"/>
    </row>
    <row r="114" spans="2:15" s="42" customFormat="1" ht="11.25">
      <c r="B114" s="54"/>
      <c r="C114" s="54"/>
      <c r="D114" s="54"/>
      <c r="E114" s="55"/>
      <c r="F114" s="55"/>
      <c r="G114" s="55"/>
      <c r="H114" s="55"/>
      <c r="I114" s="55"/>
      <c r="J114" s="55"/>
      <c r="K114" s="55"/>
      <c r="L114" s="55"/>
      <c r="M114" s="55"/>
      <c r="N114" s="44"/>
      <c r="O114" s="45"/>
    </row>
    <row r="115" spans="2:15" s="42" customFormat="1" ht="11.25">
      <c r="B115" s="54"/>
      <c r="C115" s="54"/>
      <c r="D115" s="54"/>
      <c r="E115" s="55"/>
      <c r="F115" s="55"/>
      <c r="G115" s="55"/>
      <c r="H115" s="55"/>
      <c r="I115" s="55"/>
      <c r="J115" s="55"/>
      <c r="K115" s="55"/>
      <c r="L115" s="55"/>
      <c r="M115" s="55"/>
      <c r="N115" s="44"/>
      <c r="O115" s="45"/>
    </row>
    <row r="116" spans="2:15" s="42" customFormat="1" ht="11.25">
      <c r="B116" s="54"/>
      <c r="C116" s="54"/>
      <c r="D116" s="54"/>
      <c r="E116" s="55"/>
      <c r="F116" s="55"/>
      <c r="G116" s="55"/>
      <c r="H116" s="55"/>
      <c r="I116" s="55"/>
      <c r="J116" s="55"/>
      <c r="K116" s="55"/>
      <c r="L116" s="55"/>
      <c r="M116" s="55"/>
      <c r="N116" s="44"/>
      <c r="O116" s="45"/>
    </row>
    <row r="117" spans="2:15" s="42" customFormat="1" ht="11.25">
      <c r="B117" s="54"/>
      <c r="C117" s="54"/>
      <c r="D117" s="54"/>
      <c r="E117" s="55"/>
      <c r="F117" s="55"/>
      <c r="G117" s="55"/>
      <c r="H117" s="55"/>
      <c r="I117" s="55"/>
      <c r="J117" s="55"/>
      <c r="K117" s="55"/>
      <c r="L117" s="55"/>
      <c r="M117" s="55"/>
      <c r="N117" s="44"/>
      <c r="O117" s="45"/>
    </row>
    <row r="118" spans="2:15" s="42" customFormat="1" ht="11.25">
      <c r="B118" s="54"/>
      <c r="C118" s="54"/>
      <c r="D118" s="54"/>
      <c r="E118" s="55"/>
      <c r="F118" s="55"/>
      <c r="G118" s="55"/>
      <c r="H118" s="55"/>
      <c r="I118" s="55"/>
      <c r="J118" s="55"/>
      <c r="K118" s="55"/>
      <c r="L118" s="55"/>
      <c r="M118" s="55"/>
      <c r="N118" s="44"/>
      <c r="O118" s="45"/>
    </row>
    <row r="119" spans="2:15" s="42" customFormat="1" ht="11.25">
      <c r="B119" s="54"/>
      <c r="C119" s="54"/>
      <c r="D119" s="54"/>
      <c r="E119" s="55"/>
      <c r="F119" s="55"/>
      <c r="G119" s="55"/>
      <c r="H119" s="55"/>
      <c r="I119" s="55"/>
      <c r="J119" s="55"/>
      <c r="K119" s="55"/>
      <c r="L119" s="55"/>
      <c r="M119" s="55"/>
      <c r="N119" s="44"/>
      <c r="O119" s="45"/>
    </row>
    <row r="120" spans="2:15" s="42" customFormat="1" ht="11.25">
      <c r="B120" s="54"/>
      <c r="C120" s="54"/>
      <c r="D120" s="54"/>
      <c r="E120" s="55"/>
      <c r="F120" s="55"/>
      <c r="G120" s="55"/>
      <c r="H120" s="55"/>
      <c r="I120" s="55"/>
      <c r="J120" s="55"/>
      <c r="K120" s="55"/>
      <c r="L120" s="55"/>
      <c r="M120" s="55"/>
      <c r="N120" s="44"/>
      <c r="O120" s="45"/>
    </row>
    <row r="121" spans="2:15" s="42" customFormat="1" ht="11.25">
      <c r="B121" s="54"/>
      <c r="C121" s="54"/>
      <c r="D121" s="54"/>
      <c r="E121" s="55"/>
      <c r="F121" s="55"/>
      <c r="G121" s="55"/>
      <c r="H121" s="55"/>
      <c r="I121" s="55"/>
      <c r="J121" s="55"/>
      <c r="K121" s="55"/>
      <c r="L121" s="55"/>
      <c r="M121" s="55"/>
      <c r="N121" s="44"/>
      <c r="O121" s="45"/>
    </row>
    <row r="122" spans="2:15" s="42" customFormat="1" ht="11.25">
      <c r="B122" s="54"/>
      <c r="C122" s="54"/>
      <c r="D122" s="54"/>
      <c r="E122" s="55"/>
      <c r="F122" s="55"/>
      <c r="G122" s="55"/>
      <c r="H122" s="55"/>
      <c r="I122" s="55"/>
      <c r="J122" s="55"/>
      <c r="K122" s="55"/>
      <c r="L122" s="55"/>
      <c r="M122" s="55"/>
      <c r="N122" s="44"/>
      <c r="O122" s="45"/>
    </row>
    <row r="123" spans="2:15" s="42" customFormat="1" ht="11.25">
      <c r="B123" s="54"/>
      <c r="C123" s="54"/>
      <c r="D123" s="54"/>
      <c r="E123" s="55"/>
      <c r="F123" s="55"/>
      <c r="G123" s="55"/>
      <c r="H123" s="55"/>
      <c r="I123" s="55"/>
      <c r="J123" s="55"/>
      <c r="K123" s="55"/>
      <c r="L123" s="55"/>
      <c r="M123" s="55"/>
      <c r="N123" s="44"/>
      <c r="O123" s="45"/>
    </row>
    <row r="124" spans="2:15" s="42" customFormat="1" ht="11.25">
      <c r="B124" s="54"/>
      <c r="C124" s="54"/>
      <c r="D124" s="54"/>
      <c r="E124" s="55"/>
      <c r="F124" s="55"/>
      <c r="G124" s="55"/>
      <c r="H124" s="55"/>
      <c r="I124" s="55"/>
      <c r="J124" s="55"/>
      <c r="K124" s="55"/>
      <c r="L124" s="55"/>
      <c r="M124" s="55"/>
      <c r="N124" s="44"/>
      <c r="O124" s="45"/>
    </row>
    <row r="125" spans="2:15" s="42" customFormat="1" ht="11.25">
      <c r="B125" s="54"/>
      <c r="C125" s="54"/>
      <c r="D125" s="54"/>
      <c r="E125" s="55"/>
      <c r="F125" s="55"/>
      <c r="G125" s="55"/>
      <c r="H125" s="55"/>
      <c r="I125" s="55"/>
      <c r="J125" s="55"/>
      <c r="K125" s="55"/>
      <c r="L125" s="55"/>
      <c r="M125" s="55"/>
      <c r="N125" s="44"/>
      <c r="O125" s="45"/>
    </row>
    <row r="126" spans="2:15" s="42" customFormat="1" ht="11.25">
      <c r="B126" s="54"/>
      <c r="C126" s="54"/>
      <c r="D126" s="54"/>
      <c r="E126" s="55"/>
      <c r="F126" s="55"/>
      <c r="G126" s="55"/>
      <c r="H126" s="55"/>
      <c r="I126" s="55"/>
      <c r="J126" s="55"/>
      <c r="K126" s="55"/>
      <c r="L126" s="55"/>
      <c r="M126" s="55"/>
      <c r="N126" s="44"/>
      <c r="O126" s="45"/>
    </row>
    <row r="127" spans="2:15" s="42" customFormat="1" ht="11.25">
      <c r="B127" s="54"/>
      <c r="C127" s="54"/>
      <c r="D127" s="54"/>
      <c r="E127" s="55"/>
      <c r="F127" s="55"/>
      <c r="G127" s="55"/>
      <c r="H127" s="55"/>
      <c r="I127" s="55"/>
      <c r="J127" s="55"/>
      <c r="K127" s="55"/>
      <c r="L127" s="55"/>
      <c r="M127" s="55"/>
      <c r="N127" s="44"/>
      <c r="O127" s="45"/>
    </row>
    <row r="128" spans="2:15" s="42" customFormat="1" ht="11.25">
      <c r="B128" s="54"/>
      <c r="C128" s="54"/>
      <c r="D128" s="54"/>
      <c r="E128" s="55"/>
      <c r="F128" s="55"/>
      <c r="G128" s="55"/>
      <c r="H128" s="55"/>
      <c r="I128" s="55"/>
      <c r="J128" s="55"/>
      <c r="K128" s="55"/>
      <c r="L128" s="55"/>
      <c r="M128" s="55"/>
      <c r="N128" s="44"/>
      <c r="O128" s="45"/>
    </row>
    <row r="129" spans="2:15" s="42" customFormat="1" ht="11.25">
      <c r="B129" s="54"/>
      <c r="C129" s="54"/>
      <c r="D129" s="54"/>
      <c r="E129" s="55"/>
      <c r="F129" s="55"/>
      <c r="G129" s="55"/>
      <c r="H129" s="55"/>
      <c r="I129" s="55"/>
      <c r="J129" s="55"/>
      <c r="K129" s="55"/>
      <c r="L129" s="55"/>
      <c r="M129" s="55"/>
      <c r="N129" s="44"/>
      <c r="O129" s="45"/>
    </row>
    <row r="130" spans="2:15" s="42" customFormat="1" ht="11.25">
      <c r="B130" s="54"/>
      <c r="C130" s="54"/>
      <c r="D130" s="54"/>
      <c r="E130" s="55"/>
      <c r="F130" s="55"/>
      <c r="G130" s="55"/>
      <c r="H130" s="55"/>
      <c r="I130" s="55"/>
      <c r="J130" s="55"/>
      <c r="K130" s="55"/>
      <c r="L130" s="55"/>
      <c r="M130" s="55"/>
      <c r="N130" s="44"/>
      <c r="O130" s="45"/>
    </row>
    <row r="131" spans="2:15" s="42" customFormat="1" ht="11.25">
      <c r="B131" s="54"/>
      <c r="C131" s="54"/>
      <c r="D131" s="54"/>
      <c r="E131" s="55"/>
      <c r="F131" s="55"/>
      <c r="G131" s="55"/>
      <c r="H131" s="55"/>
      <c r="I131" s="55"/>
      <c r="J131" s="55"/>
      <c r="K131" s="55"/>
      <c r="L131" s="55"/>
      <c r="M131" s="55"/>
      <c r="N131" s="44"/>
      <c r="O131" s="45"/>
    </row>
    <row r="132" spans="2:15" s="42" customFormat="1" ht="11.25">
      <c r="B132" s="54"/>
      <c r="C132" s="54"/>
      <c r="D132" s="54"/>
      <c r="E132" s="55"/>
      <c r="F132" s="55"/>
      <c r="G132" s="55"/>
      <c r="H132" s="55"/>
      <c r="I132" s="55"/>
      <c r="J132" s="55"/>
      <c r="K132" s="55"/>
      <c r="L132" s="55"/>
      <c r="M132" s="55"/>
      <c r="N132" s="44"/>
      <c r="O132" s="45"/>
    </row>
    <row r="133" spans="2:15" s="42" customFormat="1" ht="11.25">
      <c r="B133" s="54"/>
      <c r="C133" s="54"/>
      <c r="D133" s="54"/>
      <c r="E133" s="55"/>
      <c r="F133" s="55"/>
      <c r="G133" s="55"/>
      <c r="H133" s="55"/>
      <c r="I133" s="55"/>
      <c r="J133" s="55"/>
      <c r="K133" s="55"/>
      <c r="L133" s="55"/>
      <c r="M133" s="55"/>
      <c r="N133" s="44"/>
      <c r="O133" s="45"/>
    </row>
    <row r="134" spans="2:15" s="42" customFormat="1" ht="11.25">
      <c r="B134" s="54"/>
      <c r="C134" s="54"/>
      <c r="D134" s="54"/>
      <c r="E134" s="55"/>
      <c r="F134" s="55"/>
      <c r="G134" s="55"/>
      <c r="H134" s="55"/>
      <c r="I134" s="55"/>
      <c r="J134" s="55"/>
      <c r="K134" s="55"/>
      <c r="L134" s="55"/>
      <c r="M134" s="55"/>
      <c r="N134" s="44"/>
      <c r="O134" s="45"/>
    </row>
    <row r="135" spans="2:15" s="42" customFormat="1" ht="11.25">
      <c r="B135" s="54"/>
      <c r="C135" s="54"/>
      <c r="D135" s="54"/>
      <c r="E135" s="55"/>
      <c r="F135" s="55"/>
      <c r="G135" s="55"/>
      <c r="H135" s="55"/>
      <c r="I135" s="55"/>
      <c r="J135" s="55"/>
      <c r="K135" s="55"/>
      <c r="L135" s="55"/>
      <c r="M135" s="55"/>
      <c r="N135" s="44"/>
      <c r="O135" s="45"/>
    </row>
    <row r="136" spans="2:15" s="42" customFormat="1" ht="11.25">
      <c r="B136" s="54"/>
      <c r="C136" s="54"/>
      <c r="D136" s="54"/>
      <c r="E136" s="55"/>
      <c r="F136" s="55"/>
      <c r="G136" s="55"/>
      <c r="H136" s="55"/>
      <c r="I136" s="55"/>
      <c r="J136" s="55"/>
      <c r="K136" s="55"/>
      <c r="L136" s="55"/>
      <c r="M136" s="55"/>
      <c r="N136" s="44"/>
      <c r="O136" s="45"/>
    </row>
    <row r="137" spans="2:15" s="42" customFormat="1" ht="11.25">
      <c r="B137" s="54"/>
      <c r="C137" s="54"/>
      <c r="D137" s="54"/>
      <c r="E137" s="55"/>
      <c r="F137" s="55"/>
      <c r="G137" s="55"/>
      <c r="H137" s="55"/>
      <c r="I137" s="55"/>
      <c r="J137" s="55"/>
      <c r="K137" s="55"/>
      <c r="L137" s="55"/>
      <c r="M137" s="55"/>
      <c r="N137" s="44"/>
      <c r="O137" s="45"/>
    </row>
    <row r="138" spans="2:15" s="42" customFormat="1" ht="11.25">
      <c r="B138" s="54"/>
      <c r="C138" s="54"/>
      <c r="D138" s="54"/>
      <c r="E138" s="55"/>
      <c r="F138" s="55"/>
      <c r="G138" s="55"/>
      <c r="H138" s="55"/>
      <c r="I138" s="55"/>
      <c r="J138" s="55"/>
      <c r="K138" s="55"/>
      <c r="L138" s="55"/>
      <c r="M138" s="55"/>
      <c r="N138" s="44"/>
      <c r="O138" s="45"/>
    </row>
    <row r="139" spans="2:15" s="42" customFormat="1" ht="11.25">
      <c r="B139" s="54"/>
      <c r="C139" s="54"/>
      <c r="D139" s="54"/>
      <c r="E139" s="55"/>
      <c r="F139" s="55"/>
      <c r="G139" s="55"/>
      <c r="H139" s="55"/>
      <c r="I139" s="55"/>
      <c r="J139" s="55"/>
      <c r="K139" s="55"/>
      <c r="L139" s="55"/>
      <c r="M139" s="55"/>
      <c r="N139" s="44"/>
      <c r="O139" s="45"/>
    </row>
    <row r="140" spans="2:15" s="42" customFormat="1" ht="11.25">
      <c r="B140" s="54"/>
      <c r="C140" s="54"/>
      <c r="D140" s="54"/>
      <c r="E140" s="55"/>
      <c r="F140" s="55"/>
      <c r="G140" s="55"/>
      <c r="H140" s="55"/>
      <c r="I140" s="55"/>
      <c r="J140" s="55"/>
      <c r="K140" s="55"/>
      <c r="L140" s="55"/>
      <c r="M140" s="55"/>
      <c r="N140" s="44"/>
      <c r="O140" s="45"/>
    </row>
    <row r="141" spans="2:15" s="42" customFormat="1" ht="11.25">
      <c r="B141" s="54"/>
      <c r="C141" s="54"/>
      <c r="D141" s="54"/>
      <c r="E141" s="55"/>
      <c r="F141" s="55"/>
      <c r="G141" s="55"/>
      <c r="H141" s="55"/>
      <c r="I141" s="55"/>
      <c r="J141" s="55"/>
      <c r="K141" s="55"/>
      <c r="L141" s="55"/>
      <c r="M141" s="55"/>
      <c r="N141" s="44"/>
      <c r="O141" s="45"/>
    </row>
    <row r="142" spans="2:15" s="42" customFormat="1" ht="11.25">
      <c r="B142" s="54"/>
      <c r="C142" s="54"/>
      <c r="D142" s="54"/>
      <c r="E142" s="55"/>
      <c r="F142" s="55"/>
      <c r="G142" s="55"/>
      <c r="H142" s="55"/>
      <c r="I142" s="55"/>
      <c r="J142" s="55"/>
      <c r="K142" s="55"/>
      <c r="L142" s="55"/>
      <c r="M142" s="55"/>
      <c r="N142" s="44"/>
      <c r="O142" s="45"/>
    </row>
    <row r="143" spans="2:15" s="42" customFormat="1" ht="11.25">
      <c r="B143" s="54"/>
      <c r="C143" s="54"/>
      <c r="D143" s="54"/>
      <c r="E143" s="55"/>
      <c r="F143" s="55"/>
      <c r="G143" s="55"/>
      <c r="H143" s="55"/>
      <c r="I143" s="55"/>
      <c r="J143" s="55"/>
      <c r="K143" s="55"/>
      <c r="L143" s="55"/>
      <c r="M143" s="55"/>
      <c r="N143" s="44"/>
      <c r="O143" s="45"/>
    </row>
    <row r="144" spans="2:15" s="42" customFormat="1" ht="11.25">
      <c r="B144" s="54"/>
      <c r="C144" s="54"/>
      <c r="D144" s="54"/>
      <c r="E144" s="55"/>
      <c r="F144" s="55"/>
      <c r="G144" s="55"/>
      <c r="H144" s="55"/>
      <c r="I144" s="55"/>
      <c r="J144" s="55"/>
      <c r="K144" s="55"/>
      <c r="L144" s="55"/>
      <c r="M144" s="55"/>
      <c r="N144" s="44"/>
      <c r="O144" s="45"/>
    </row>
    <row r="145" spans="2:15" s="42" customFormat="1" ht="11.25">
      <c r="B145" s="54"/>
      <c r="C145" s="54"/>
      <c r="D145" s="54"/>
      <c r="E145" s="55"/>
      <c r="F145" s="55"/>
      <c r="G145" s="55"/>
      <c r="H145" s="55"/>
      <c r="I145" s="55"/>
      <c r="J145" s="55"/>
      <c r="K145" s="55"/>
      <c r="L145" s="55"/>
      <c r="M145" s="55"/>
      <c r="N145" s="44"/>
      <c r="O145" s="45"/>
    </row>
    <row r="146" spans="2:15" s="42" customFormat="1" ht="11.25">
      <c r="B146" s="54"/>
      <c r="C146" s="54"/>
      <c r="D146" s="54"/>
      <c r="E146" s="55"/>
      <c r="F146" s="55"/>
      <c r="G146" s="55"/>
      <c r="H146" s="55"/>
      <c r="I146" s="55"/>
      <c r="J146" s="55"/>
      <c r="K146" s="55"/>
      <c r="L146" s="55"/>
      <c r="M146" s="55"/>
      <c r="N146" s="44"/>
      <c r="O146" s="45"/>
    </row>
    <row r="147" spans="2:13" ht="11.25"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</row>
    <row r="148" spans="2:13" ht="11.25"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</row>
    <row r="149" spans="2:13" ht="11.25"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</row>
    <row r="150" spans="2:13" ht="11.25"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</row>
    <row r="151" spans="2:13" ht="11.25"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</row>
    <row r="152" spans="2:13" ht="11.25"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</row>
    <row r="153" spans="2:13" ht="11.25"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</row>
    <row r="154" spans="2:13" ht="11.25"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</row>
    <row r="155" spans="1:15" s="141" customFormat="1" ht="11.25">
      <c r="A155" s="140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O155" s="163"/>
    </row>
    <row r="156" spans="1:15" s="141" customFormat="1" ht="11.25">
      <c r="A156" s="140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O156" s="163"/>
    </row>
    <row r="157" spans="1:15" s="141" customFormat="1" ht="11.25">
      <c r="A157" s="140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O157" s="163"/>
    </row>
    <row r="158" spans="1:15" s="141" customFormat="1" ht="11.25">
      <c r="A158" s="140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O158" s="163"/>
    </row>
    <row r="159" spans="1:15" s="141" customFormat="1" ht="11.25">
      <c r="A159" s="140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O159" s="163"/>
    </row>
    <row r="160" spans="1:15" s="141" customFormat="1" ht="11.25">
      <c r="A160" s="140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O160" s="163"/>
    </row>
    <row r="161" spans="1:15" s="141" customFormat="1" ht="11.25">
      <c r="A161" s="140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O161" s="163"/>
    </row>
    <row r="162" spans="1:15" s="141" customFormat="1" ht="11.25">
      <c r="A162" s="140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O162" s="163"/>
    </row>
    <row r="163" spans="1:15" s="141" customFormat="1" ht="11.25">
      <c r="A163" s="140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O163" s="163"/>
    </row>
    <row r="164" spans="1:15" s="141" customFormat="1" ht="11.25">
      <c r="A164" s="140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O164" s="163"/>
    </row>
    <row r="165" spans="1:15" s="141" customFormat="1" ht="11.25">
      <c r="A165" s="140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O165" s="163"/>
    </row>
    <row r="166" spans="1:15" s="141" customFormat="1" ht="11.25">
      <c r="A166" s="140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O166" s="163"/>
    </row>
    <row r="167" spans="1:15" s="141" customFormat="1" ht="11.25">
      <c r="A167" s="140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O167" s="163"/>
    </row>
    <row r="168" spans="1:15" s="141" customFormat="1" ht="11.25">
      <c r="A168" s="140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O168" s="163"/>
    </row>
    <row r="169" spans="1:15" s="141" customFormat="1" ht="11.25">
      <c r="A169" s="140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O169" s="163"/>
    </row>
    <row r="170" spans="1:15" s="141" customFormat="1" ht="11.25">
      <c r="A170" s="140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O170" s="163"/>
    </row>
    <row r="171" spans="1:15" s="141" customFormat="1" ht="11.25">
      <c r="A171" s="140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O171" s="163"/>
    </row>
    <row r="172" spans="1:15" s="141" customFormat="1" ht="11.25">
      <c r="A172" s="140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O172" s="163"/>
    </row>
    <row r="173" spans="1:15" s="141" customFormat="1" ht="11.25">
      <c r="A173" s="140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O173" s="163"/>
    </row>
    <row r="174" spans="1:15" s="141" customFormat="1" ht="11.25">
      <c r="A174" s="140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O174" s="163"/>
    </row>
    <row r="175" spans="1:15" s="141" customFormat="1" ht="11.25">
      <c r="A175" s="140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O175" s="163"/>
    </row>
    <row r="176" spans="1:15" s="141" customFormat="1" ht="11.25">
      <c r="A176" s="140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O176" s="163"/>
    </row>
    <row r="177" spans="1:15" s="141" customFormat="1" ht="11.25">
      <c r="A177" s="140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O177" s="163"/>
    </row>
    <row r="178" spans="1:15" s="141" customFormat="1" ht="11.25">
      <c r="A178" s="140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O178" s="163"/>
    </row>
    <row r="179" spans="1:15" s="141" customFormat="1" ht="11.25">
      <c r="A179" s="140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O179" s="163"/>
    </row>
    <row r="180" spans="1:15" s="141" customFormat="1" ht="11.25">
      <c r="A180" s="140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O180" s="163"/>
    </row>
    <row r="181" spans="1:15" s="141" customFormat="1" ht="11.25">
      <c r="A181" s="140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O181" s="163"/>
    </row>
    <row r="182" spans="1:15" s="141" customFormat="1" ht="11.25">
      <c r="A182" s="140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O182" s="163"/>
    </row>
    <row r="183" spans="1:15" s="141" customFormat="1" ht="11.25">
      <c r="A183" s="140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O183" s="163"/>
    </row>
    <row r="184" spans="1:15" s="141" customFormat="1" ht="11.25">
      <c r="A184" s="140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O184" s="163"/>
    </row>
    <row r="185" spans="1:15" s="141" customFormat="1" ht="11.25">
      <c r="A185" s="140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O185" s="163"/>
    </row>
    <row r="186" spans="1:15" s="141" customFormat="1" ht="11.25">
      <c r="A186" s="140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O186" s="163"/>
    </row>
    <row r="187" spans="1:15" s="141" customFormat="1" ht="11.25">
      <c r="A187" s="140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O187" s="163"/>
    </row>
    <row r="188" spans="1:15" s="141" customFormat="1" ht="11.25">
      <c r="A188" s="140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O188" s="163"/>
    </row>
    <row r="189" spans="1:15" s="141" customFormat="1" ht="11.25">
      <c r="A189" s="140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O189" s="163"/>
    </row>
    <row r="190" spans="1:15" s="141" customFormat="1" ht="11.25">
      <c r="A190" s="140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O190" s="163"/>
    </row>
    <row r="191" spans="1:15" s="141" customFormat="1" ht="11.25">
      <c r="A191" s="140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O191" s="163"/>
    </row>
    <row r="192" spans="1:15" s="141" customFormat="1" ht="11.25">
      <c r="A192" s="140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O192" s="163"/>
    </row>
    <row r="193" spans="1:15" s="141" customFormat="1" ht="11.25">
      <c r="A193" s="140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O193" s="163"/>
    </row>
    <row r="194" spans="1:15" s="141" customFormat="1" ht="11.25">
      <c r="A194" s="140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O194" s="163"/>
    </row>
    <row r="195" spans="1:15" s="141" customFormat="1" ht="11.25">
      <c r="A195" s="140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O195" s="163"/>
    </row>
    <row r="196" spans="1:15" s="141" customFormat="1" ht="11.25">
      <c r="A196" s="140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O196" s="163"/>
    </row>
    <row r="197" spans="1:15" s="141" customFormat="1" ht="11.25">
      <c r="A197" s="140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O197" s="163"/>
    </row>
    <row r="198" spans="1:15" s="141" customFormat="1" ht="11.25">
      <c r="A198" s="140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O198" s="163"/>
    </row>
    <row r="199" spans="1:15" s="141" customFormat="1" ht="11.25">
      <c r="A199" s="140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O199" s="163"/>
    </row>
    <row r="200" spans="1:15" s="141" customFormat="1" ht="11.25">
      <c r="A200" s="140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O200" s="163"/>
    </row>
    <row r="201" spans="1:15" s="141" customFormat="1" ht="11.25">
      <c r="A201" s="140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O201" s="163"/>
    </row>
    <row r="202" spans="1:15" s="141" customFormat="1" ht="11.25">
      <c r="A202" s="140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O202" s="163"/>
    </row>
    <row r="203" spans="1:15" s="141" customFormat="1" ht="11.25">
      <c r="A203" s="140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O203" s="163"/>
    </row>
    <row r="204" spans="1:15" s="141" customFormat="1" ht="11.25">
      <c r="A204" s="140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O204" s="163"/>
    </row>
    <row r="205" spans="1:15" s="141" customFormat="1" ht="11.25">
      <c r="A205" s="140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O205" s="163"/>
    </row>
    <row r="206" spans="1:15" s="141" customFormat="1" ht="11.25">
      <c r="A206" s="140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O206" s="163"/>
    </row>
    <row r="207" spans="1:15" s="141" customFormat="1" ht="11.25">
      <c r="A207" s="140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O207" s="163"/>
    </row>
    <row r="208" spans="1:15" s="141" customFormat="1" ht="11.25">
      <c r="A208" s="140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O208" s="163"/>
    </row>
    <row r="209" spans="1:15" s="141" customFormat="1" ht="11.25">
      <c r="A209" s="140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O209" s="163"/>
    </row>
    <row r="210" spans="1:15" s="141" customFormat="1" ht="11.25">
      <c r="A210" s="140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O210" s="163"/>
    </row>
    <row r="211" spans="1:15" s="141" customFormat="1" ht="11.25">
      <c r="A211" s="140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O211" s="163"/>
    </row>
    <row r="212" spans="1:15" s="141" customFormat="1" ht="11.25">
      <c r="A212" s="140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O212" s="163"/>
    </row>
    <row r="213" spans="1:15" s="141" customFormat="1" ht="11.25">
      <c r="A213" s="140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O213" s="163"/>
    </row>
    <row r="214" spans="1:15" s="141" customFormat="1" ht="11.25">
      <c r="A214" s="140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O214" s="163"/>
    </row>
    <row r="215" spans="1:15" s="141" customFormat="1" ht="11.25">
      <c r="A215" s="140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O215" s="163"/>
    </row>
    <row r="216" spans="1:15" s="141" customFormat="1" ht="11.25">
      <c r="A216" s="140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O216" s="163"/>
    </row>
    <row r="217" spans="1:15" s="141" customFormat="1" ht="11.25">
      <c r="A217" s="140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O217" s="163"/>
    </row>
    <row r="218" spans="1:15" s="141" customFormat="1" ht="11.25">
      <c r="A218" s="140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O218" s="163"/>
    </row>
    <row r="219" spans="1:15" s="141" customFormat="1" ht="11.25">
      <c r="A219" s="140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O219" s="163"/>
    </row>
    <row r="220" spans="1:15" s="141" customFormat="1" ht="11.25">
      <c r="A220" s="140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O220" s="163"/>
    </row>
    <row r="221" spans="1:15" s="141" customFormat="1" ht="11.25">
      <c r="A221" s="140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O221" s="163"/>
    </row>
    <row r="222" spans="1:15" s="141" customFormat="1" ht="11.25">
      <c r="A222" s="140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O222" s="163"/>
    </row>
    <row r="223" spans="1:15" s="141" customFormat="1" ht="11.25">
      <c r="A223" s="140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O223" s="163"/>
    </row>
    <row r="224" spans="1:15" s="141" customFormat="1" ht="11.25">
      <c r="A224" s="140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O224" s="163"/>
    </row>
    <row r="225" spans="1:15" s="141" customFormat="1" ht="11.25">
      <c r="A225" s="140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O225" s="163"/>
    </row>
    <row r="226" spans="1:15" s="141" customFormat="1" ht="11.25">
      <c r="A226" s="140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O226" s="163"/>
    </row>
    <row r="227" spans="1:15" s="141" customFormat="1" ht="11.25">
      <c r="A227" s="140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O227" s="163"/>
    </row>
    <row r="228" spans="1:15" s="141" customFormat="1" ht="11.25">
      <c r="A228" s="140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O228" s="163"/>
    </row>
    <row r="229" spans="1:15" s="141" customFormat="1" ht="11.25">
      <c r="A229" s="140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O229" s="163"/>
    </row>
    <row r="230" spans="1:15" s="141" customFormat="1" ht="11.25">
      <c r="A230" s="140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O230" s="163"/>
    </row>
    <row r="231" spans="1:15" s="141" customFormat="1" ht="11.25">
      <c r="A231" s="140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O231" s="163"/>
    </row>
    <row r="232" spans="1:15" s="141" customFormat="1" ht="11.25">
      <c r="A232" s="140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O232" s="163"/>
    </row>
    <row r="233" spans="1:15" s="141" customFormat="1" ht="11.25">
      <c r="A233" s="140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O233" s="163"/>
    </row>
    <row r="234" spans="1:15" s="141" customFormat="1" ht="11.25">
      <c r="A234" s="140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O234" s="163"/>
    </row>
    <row r="235" spans="1:15" s="141" customFormat="1" ht="11.25">
      <c r="A235" s="140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O235" s="163"/>
    </row>
    <row r="236" spans="1:15" s="141" customFormat="1" ht="11.25">
      <c r="A236" s="140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O236" s="163"/>
    </row>
    <row r="237" spans="1:15" s="141" customFormat="1" ht="11.25">
      <c r="A237" s="140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O237" s="163"/>
    </row>
    <row r="238" spans="1:15" s="141" customFormat="1" ht="11.25">
      <c r="A238" s="140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O238" s="163"/>
    </row>
    <row r="239" spans="1:15" s="141" customFormat="1" ht="11.25">
      <c r="A239" s="140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O239" s="163"/>
    </row>
    <row r="240" spans="1:15" s="141" customFormat="1" ht="11.25">
      <c r="A240" s="140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O240" s="163"/>
    </row>
    <row r="241" spans="1:15" s="141" customFormat="1" ht="11.25">
      <c r="A241" s="140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O241" s="163"/>
    </row>
    <row r="242" spans="1:15" s="141" customFormat="1" ht="11.25">
      <c r="A242" s="140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O242" s="163"/>
    </row>
    <row r="243" spans="1:15" s="141" customFormat="1" ht="11.25">
      <c r="A243" s="140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O243" s="163"/>
    </row>
    <row r="244" spans="1:15" s="141" customFormat="1" ht="11.25">
      <c r="A244" s="140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O244" s="163"/>
    </row>
    <row r="245" spans="1:15" s="141" customFormat="1" ht="11.25">
      <c r="A245" s="140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O245" s="163"/>
    </row>
    <row r="246" spans="1:15" s="141" customFormat="1" ht="11.25">
      <c r="A246" s="140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O246" s="163"/>
    </row>
    <row r="247" spans="1:15" s="141" customFormat="1" ht="11.25">
      <c r="A247" s="140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O247" s="163"/>
    </row>
    <row r="248" spans="1:15" s="141" customFormat="1" ht="11.25">
      <c r="A248" s="140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O248" s="163"/>
    </row>
    <row r="249" spans="1:15" s="141" customFormat="1" ht="11.25">
      <c r="A249" s="140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O249" s="163"/>
    </row>
    <row r="250" spans="1:15" s="141" customFormat="1" ht="11.25">
      <c r="A250" s="140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O250" s="163"/>
    </row>
    <row r="251" spans="1:15" s="141" customFormat="1" ht="11.25">
      <c r="A251" s="140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O251" s="163"/>
    </row>
    <row r="252" spans="1:15" s="141" customFormat="1" ht="11.25">
      <c r="A252" s="140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O252" s="163"/>
    </row>
    <row r="253" spans="1:15" s="141" customFormat="1" ht="11.25">
      <c r="A253" s="140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O253" s="163"/>
    </row>
    <row r="254" spans="1:15" s="141" customFormat="1" ht="11.25">
      <c r="A254" s="140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O254" s="163"/>
    </row>
    <row r="255" spans="1:15" s="141" customFormat="1" ht="11.25">
      <c r="A255" s="140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O255" s="163"/>
    </row>
    <row r="256" spans="1:15" s="141" customFormat="1" ht="11.25">
      <c r="A256" s="140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O256" s="163"/>
    </row>
    <row r="257" spans="1:15" s="141" customFormat="1" ht="11.25">
      <c r="A257" s="140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O257" s="163"/>
    </row>
    <row r="258" spans="1:15" s="141" customFormat="1" ht="11.25">
      <c r="A258" s="140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O258" s="163"/>
    </row>
    <row r="259" spans="1:15" s="141" customFormat="1" ht="11.25">
      <c r="A259" s="140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O259" s="163"/>
    </row>
    <row r="260" spans="1:15" s="141" customFormat="1" ht="11.25">
      <c r="A260" s="140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O260" s="163"/>
    </row>
    <row r="261" spans="1:15" s="141" customFormat="1" ht="11.25">
      <c r="A261" s="140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O261" s="163"/>
    </row>
    <row r="262" spans="1:15" s="141" customFormat="1" ht="11.25">
      <c r="A262" s="140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O262" s="163"/>
    </row>
    <row r="263" spans="1:15" s="141" customFormat="1" ht="11.25">
      <c r="A263" s="140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O263" s="163"/>
    </row>
    <row r="264" spans="1:15" s="141" customFormat="1" ht="11.25">
      <c r="A264" s="140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O264" s="163"/>
    </row>
    <row r="265" spans="1:15" s="141" customFormat="1" ht="11.25">
      <c r="A265" s="140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O265" s="163"/>
    </row>
    <row r="266" spans="1:15" s="141" customFormat="1" ht="11.25">
      <c r="A266" s="140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O266" s="163"/>
    </row>
    <row r="267" spans="1:15" s="141" customFormat="1" ht="11.25">
      <c r="A267" s="140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O267" s="163"/>
    </row>
    <row r="268" spans="1:15" s="141" customFormat="1" ht="11.25">
      <c r="A268" s="140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O268" s="163"/>
    </row>
    <row r="269" spans="1:15" s="141" customFormat="1" ht="11.25">
      <c r="A269" s="140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O269" s="163"/>
    </row>
    <row r="270" spans="1:15" s="141" customFormat="1" ht="11.25">
      <c r="A270" s="140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O270" s="163"/>
    </row>
    <row r="271" spans="1:15" s="141" customFormat="1" ht="11.25">
      <c r="A271" s="140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O271" s="163"/>
    </row>
    <row r="272" spans="1:15" s="141" customFormat="1" ht="11.25">
      <c r="A272" s="140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O272" s="163"/>
    </row>
    <row r="273" spans="1:15" s="141" customFormat="1" ht="11.25">
      <c r="A273" s="140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O273" s="163"/>
    </row>
    <row r="274" spans="1:15" s="141" customFormat="1" ht="11.25">
      <c r="A274" s="140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O274" s="163"/>
    </row>
    <row r="275" spans="1:15" s="141" customFormat="1" ht="11.25">
      <c r="A275" s="140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O275" s="163"/>
    </row>
    <row r="276" spans="1:15" s="141" customFormat="1" ht="11.25">
      <c r="A276" s="140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O276" s="163"/>
    </row>
    <row r="277" spans="1:15" s="141" customFormat="1" ht="11.25">
      <c r="A277" s="140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O277" s="163"/>
    </row>
    <row r="278" spans="1:15" s="141" customFormat="1" ht="11.25">
      <c r="A278" s="140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O278" s="163"/>
    </row>
    <row r="279" spans="1:15" s="141" customFormat="1" ht="11.25">
      <c r="A279" s="140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O279" s="163"/>
    </row>
    <row r="280" spans="1:15" s="141" customFormat="1" ht="11.25">
      <c r="A280" s="140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O280" s="163"/>
    </row>
    <row r="281" spans="1:15" s="141" customFormat="1" ht="11.25">
      <c r="A281" s="140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O281" s="163"/>
    </row>
    <row r="282" spans="1:15" s="141" customFormat="1" ht="11.25">
      <c r="A282" s="140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O282" s="163"/>
    </row>
    <row r="283" spans="1:15" s="141" customFormat="1" ht="11.25">
      <c r="A283" s="140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O283" s="163"/>
    </row>
    <row r="284" spans="1:15" s="141" customFormat="1" ht="11.25">
      <c r="A284" s="140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O284" s="163"/>
    </row>
    <row r="285" spans="1:15" s="141" customFormat="1" ht="11.25">
      <c r="A285" s="140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O285" s="163"/>
    </row>
    <row r="286" spans="1:15" s="141" customFormat="1" ht="11.25">
      <c r="A286" s="140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O286" s="163"/>
    </row>
    <row r="287" spans="1:15" s="141" customFormat="1" ht="11.25">
      <c r="A287" s="140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O287" s="163"/>
    </row>
    <row r="288" spans="1:15" s="141" customFormat="1" ht="11.25">
      <c r="A288" s="140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O288" s="163"/>
    </row>
    <row r="289" spans="1:15" s="141" customFormat="1" ht="11.25">
      <c r="A289" s="140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O289" s="163"/>
    </row>
    <row r="290" spans="1:15" s="141" customFormat="1" ht="11.25">
      <c r="A290" s="140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O290" s="163"/>
    </row>
    <row r="291" spans="1:15" s="141" customFormat="1" ht="11.25">
      <c r="A291" s="140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O291" s="163"/>
    </row>
    <row r="292" spans="1:15" s="141" customFormat="1" ht="11.25">
      <c r="A292" s="140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O292" s="163"/>
    </row>
    <row r="293" spans="1:15" s="141" customFormat="1" ht="11.25">
      <c r="A293" s="140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O293" s="163"/>
    </row>
    <row r="294" spans="1:15" s="141" customFormat="1" ht="11.25">
      <c r="A294" s="140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O294" s="163"/>
    </row>
    <row r="295" spans="1:15" s="141" customFormat="1" ht="11.25">
      <c r="A295" s="140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O295" s="163"/>
    </row>
    <row r="296" spans="1:15" s="141" customFormat="1" ht="11.25">
      <c r="A296" s="140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O296" s="163"/>
    </row>
    <row r="297" spans="1:15" s="141" customFormat="1" ht="11.25">
      <c r="A297" s="140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O297" s="163"/>
    </row>
    <row r="298" spans="1:15" s="141" customFormat="1" ht="11.25">
      <c r="A298" s="140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O298" s="163"/>
    </row>
    <row r="299" spans="1:15" s="141" customFormat="1" ht="11.25">
      <c r="A299" s="140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O299" s="163"/>
    </row>
    <row r="300" spans="1:15" s="141" customFormat="1" ht="11.25">
      <c r="A300" s="140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O300" s="163"/>
    </row>
    <row r="301" spans="1:15" s="141" customFormat="1" ht="11.25">
      <c r="A301" s="140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O301" s="163"/>
    </row>
    <row r="302" spans="1:15" s="141" customFormat="1" ht="11.25">
      <c r="A302" s="140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O302" s="163"/>
    </row>
    <row r="303" spans="1:15" s="141" customFormat="1" ht="11.25">
      <c r="A303" s="140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O303" s="163"/>
    </row>
    <row r="304" spans="1:15" s="141" customFormat="1" ht="11.25">
      <c r="A304" s="140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O304" s="163"/>
    </row>
    <row r="305" spans="1:15" s="141" customFormat="1" ht="11.25">
      <c r="A305" s="140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O305" s="163"/>
    </row>
    <row r="306" spans="1:15" s="141" customFormat="1" ht="11.25">
      <c r="A306" s="140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O306" s="163"/>
    </row>
    <row r="307" spans="1:15" s="141" customFormat="1" ht="11.25">
      <c r="A307" s="140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O307" s="163"/>
    </row>
    <row r="308" spans="1:15" s="141" customFormat="1" ht="11.25">
      <c r="A308" s="140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O308" s="163"/>
    </row>
    <row r="309" spans="1:15" s="141" customFormat="1" ht="11.25">
      <c r="A309" s="140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O309" s="163"/>
    </row>
    <row r="310" spans="1:15" s="141" customFormat="1" ht="11.25">
      <c r="A310" s="140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O310" s="163"/>
    </row>
    <row r="311" spans="1:15" s="141" customFormat="1" ht="11.25">
      <c r="A311" s="140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O311" s="163"/>
    </row>
    <row r="312" spans="1:15" s="141" customFormat="1" ht="11.25">
      <c r="A312" s="140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O312" s="163"/>
    </row>
    <row r="313" spans="1:15" s="141" customFormat="1" ht="11.25">
      <c r="A313" s="140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O313" s="163"/>
    </row>
    <row r="314" spans="1:15" s="141" customFormat="1" ht="11.25">
      <c r="A314" s="140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O314" s="163"/>
    </row>
    <row r="315" spans="1:15" s="141" customFormat="1" ht="11.25">
      <c r="A315" s="140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O315" s="163"/>
    </row>
    <row r="316" spans="1:15" s="141" customFormat="1" ht="11.25">
      <c r="A316" s="140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O316" s="163"/>
    </row>
    <row r="317" spans="1:15" s="141" customFormat="1" ht="11.25">
      <c r="A317" s="140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O317" s="163"/>
    </row>
    <row r="318" spans="1:15" s="141" customFormat="1" ht="11.25">
      <c r="A318" s="140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O318" s="163"/>
    </row>
    <row r="319" spans="1:15" s="141" customFormat="1" ht="11.25">
      <c r="A319" s="140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O319" s="163"/>
    </row>
    <row r="320" spans="1:15" s="141" customFormat="1" ht="11.25">
      <c r="A320" s="140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O320" s="163"/>
    </row>
    <row r="321" spans="1:15" s="141" customFormat="1" ht="11.25">
      <c r="A321" s="140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O321" s="163"/>
    </row>
    <row r="322" spans="1:15" s="141" customFormat="1" ht="11.25">
      <c r="A322" s="140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O322" s="163"/>
    </row>
    <row r="323" spans="1:15" s="141" customFormat="1" ht="11.25">
      <c r="A323" s="140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O323" s="163"/>
    </row>
    <row r="324" spans="1:15" s="141" customFormat="1" ht="11.25">
      <c r="A324" s="140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O324" s="163"/>
    </row>
    <row r="325" spans="1:15" s="141" customFormat="1" ht="11.25">
      <c r="A325" s="140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O325" s="163"/>
    </row>
    <row r="326" spans="1:15" s="141" customFormat="1" ht="11.25">
      <c r="A326" s="140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O326" s="163"/>
    </row>
    <row r="327" spans="1:15" s="141" customFormat="1" ht="11.25">
      <c r="A327" s="140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O327" s="163"/>
    </row>
    <row r="328" spans="1:15" s="141" customFormat="1" ht="11.25">
      <c r="A328" s="140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O328" s="163"/>
    </row>
    <row r="329" spans="1:15" s="141" customFormat="1" ht="11.25">
      <c r="A329" s="140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O329" s="163"/>
    </row>
    <row r="330" spans="1:15" s="141" customFormat="1" ht="11.25">
      <c r="A330" s="140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O330" s="163"/>
    </row>
    <row r="331" spans="1:15" s="141" customFormat="1" ht="11.25">
      <c r="A331" s="140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O331" s="163"/>
    </row>
    <row r="332" spans="1:15" s="141" customFormat="1" ht="11.25">
      <c r="A332" s="140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O332" s="163"/>
    </row>
    <row r="333" spans="1:15" s="141" customFormat="1" ht="11.25">
      <c r="A333" s="140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O333" s="163"/>
    </row>
    <row r="334" spans="1:15" s="141" customFormat="1" ht="11.25">
      <c r="A334" s="140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O334" s="163"/>
    </row>
    <row r="335" spans="1:15" s="141" customFormat="1" ht="11.25">
      <c r="A335" s="140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O335" s="163"/>
    </row>
    <row r="336" spans="1:15" s="141" customFormat="1" ht="11.25">
      <c r="A336" s="140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O336" s="163"/>
    </row>
    <row r="337" spans="1:15" s="141" customFormat="1" ht="11.25">
      <c r="A337" s="140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O337" s="163"/>
    </row>
    <row r="338" spans="1:15" s="141" customFormat="1" ht="11.25">
      <c r="A338" s="140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O338" s="163"/>
    </row>
    <row r="339" spans="1:15" s="141" customFormat="1" ht="11.25">
      <c r="A339" s="140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O339" s="163"/>
    </row>
    <row r="340" spans="1:15" s="141" customFormat="1" ht="11.25">
      <c r="A340" s="140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O340" s="163"/>
    </row>
    <row r="341" spans="1:15" s="141" customFormat="1" ht="11.25">
      <c r="A341" s="140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O341" s="163"/>
    </row>
    <row r="342" spans="1:15" s="141" customFormat="1" ht="11.25">
      <c r="A342" s="140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O342" s="163"/>
    </row>
    <row r="343" spans="1:15" s="141" customFormat="1" ht="11.25">
      <c r="A343" s="140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O343" s="163"/>
    </row>
    <row r="344" spans="1:15" s="141" customFormat="1" ht="11.25">
      <c r="A344" s="140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O344" s="163"/>
    </row>
    <row r="345" spans="1:15" s="141" customFormat="1" ht="11.25">
      <c r="A345" s="140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O345" s="163"/>
    </row>
    <row r="346" spans="1:15" s="141" customFormat="1" ht="11.25">
      <c r="A346" s="140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O346" s="163"/>
    </row>
    <row r="347" spans="1:15" s="141" customFormat="1" ht="11.25">
      <c r="A347" s="140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O347" s="163"/>
    </row>
    <row r="348" spans="1:15" s="141" customFormat="1" ht="11.25">
      <c r="A348" s="140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O348" s="163"/>
    </row>
    <row r="349" spans="1:15" s="141" customFormat="1" ht="11.25">
      <c r="A349" s="140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O349" s="163"/>
    </row>
    <row r="350" spans="1:15" s="141" customFormat="1" ht="11.25">
      <c r="A350" s="140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O350" s="163"/>
    </row>
    <row r="351" spans="1:15" s="141" customFormat="1" ht="11.25">
      <c r="A351" s="140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O351" s="163"/>
    </row>
    <row r="352" spans="1:15" s="141" customFormat="1" ht="11.25">
      <c r="A352" s="140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O352" s="163"/>
    </row>
    <row r="353" spans="1:15" s="141" customFormat="1" ht="11.25">
      <c r="A353" s="140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O353" s="163"/>
    </row>
    <row r="354" spans="1:15" s="141" customFormat="1" ht="11.25">
      <c r="A354" s="140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O354" s="163"/>
    </row>
    <row r="355" spans="1:15" s="141" customFormat="1" ht="11.25">
      <c r="A355" s="140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O355" s="163"/>
    </row>
    <row r="356" spans="1:15" s="141" customFormat="1" ht="11.25">
      <c r="A356" s="140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O356" s="163"/>
    </row>
    <row r="357" spans="1:15" s="141" customFormat="1" ht="11.25">
      <c r="A357" s="140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O357" s="163"/>
    </row>
    <row r="358" spans="1:15" s="141" customFormat="1" ht="11.25">
      <c r="A358" s="140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O358" s="163"/>
    </row>
    <row r="359" spans="1:15" s="141" customFormat="1" ht="11.25">
      <c r="A359" s="140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O359" s="163"/>
    </row>
    <row r="360" spans="1:15" s="141" customFormat="1" ht="11.25">
      <c r="A360" s="140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O360" s="163"/>
    </row>
    <row r="361" spans="1:15" s="141" customFormat="1" ht="11.25">
      <c r="A361" s="140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O361" s="163"/>
    </row>
    <row r="362" spans="1:15" s="141" customFormat="1" ht="11.25">
      <c r="A362" s="140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O362" s="163"/>
    </row>
    <row r="363" spans="1:15" s="141" customFormat="1" ht="11.25">
      <c r="A363" s="140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O363" s="163"/>
    </row>
    <row r="364" spans="1:15" s="141" customFormat="1" ht="11.25">
      <c r="A364" s="140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O364" s="163"/>
    </row>
    <row r="365" spans="1:15" s="141" customFormat="1" ht="11.25">
      <c r="A365" s="140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O365" s="163"/>
    </row>
    <row r="366" spans="1:15" s="141" customFormat="1" ht="11.25">
      <c r="A366" s="140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O366" s="163"/>
    </row>
    <row r="367" spans="1:15" s="141" customFormat="1" ht="11.25">
      <c r="A367" s="140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O367" s="163"/>
    </row>
    <row r="368" spans="1:15" s="141" customFormat="1" ht="11.25">
      <c r="A368" s="140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O368" s="163"/>
    </row>
    <row r="369" spans="1:15" s="141" customFormat="1" ht="11.25">
      <c r="A369" s="140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O369" s="163"/>
    </row>
    <row r="370" spans="1:15" s="141" customFormat="1" ht="11.25">
      <c r="A370" s="140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O370" s="163"/>
    </row>
    <row r="371" spans="1:15" s="141" customFormat="1" ht="11.25">
      <c r="A371" s="140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O371" s="163"/>
    </row>
    <row r="372" spans="1:15" s="141" customFormat="1" ht="11.25">
      <c r="A372" s="140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O372" s="163"/>
    </row>
    <row r="373" spans="1:15" s="141" customFormat="1" ht="11.25">
      <c r="A373" s="140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O373" s="163"/>
    </row>
    <row r="374" spans="1:15" s="141" customFormat="1" ht="11.25">
      <c r="A374" s="140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O374" s="163"/>
    </row>
    <row r="375" spans="1:15" s="141" customFormat="1" ht="11.25">
      <c r="A375" s="140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O375" s="163"/>
    </row>
    <row r="376" spans="1:15" s="141" customFormat="1" ht="11.25">
      <c r="A376" s="140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O376" s="163"/>
    </row>
    <row r="377" spans="1:15" s="141" customFormat="1" ht="11.25">
      <c r="A377" s="140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O377" s="163"/>
    </row>
    <row r="378" spans="1:15" s="141" customFormat="1" ht="11.25">
      <c r="A378" s="140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O378" s="163"/>
    </row>
    <row r="379" spans="1:15" s="141" customFormat="1" ht="11.25">
      <c r="A379" s="140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O379" s="163"/>
    </row>
    <row r="380" spans="1:15" s="141" customFormat="1" ht="11.25">
      <c r="A380" s="140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O380" s="163"/>
    </row>
    <row r="381" spans="1:15" s="141" customFormat="1" ht="11.25">
      <c r="A381" s="140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O381" s="163"/>
    </row>
    <row r="382" spans="1:15" s="141" customFormat="1" ht="11.25">
      <c r="A382" s="140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O382" s="163"/>
    </row>
    <row r="383" spans="1:15" s="141" customFormat="1" ht="11.25">
      <c r="A383" s="140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O383" s="163"/>
    </row>
    <row r="384" spans="1:15" s="141" customFormat="1" ht="11.25">
      <c r="A384" s="140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O384" s="163"/>
    </row>
    <row r="385" spans="1:15" s="141" customFormat="1" ht="11.25">
      <c r="A385" s="140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O385" s="163"/>
    </row>
    <row r="386" spans="1:15" s="141" customFormat="1" ht="11.25">
      <c r="A386" s="140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O386" s="163"/>
    </row>
    <row r="387" spans="1:15" s="141" customFormat="1" ht="11.25">
      <c r="A387" s="140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O387" s="163"/>
    </row>
    <row r="388" spans="1:15" s="141" customFormat="1" ht="11.25">
      <c r="A388" s="140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O388" s="163"/>
    </row>
    <row r="389" spans="1:15" s="141" customFormat="1" ht="11.25">
      <c r="A389" s="140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O389" s="163"/>
    </row>
    <row r="390" spans="1:15" s="141" customFormat="1" ht="11.25">
      <c r="A390" s="140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O390" s="163"/>
    </row>
    <row r="391" spans="1:15" s="141" customFormat="1" ht="11.25">
      <c r="A391" s="140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O391" s="163"/>
    </row>
    <row r="392" spans="1:15" s="141" customFormat="1" ht="11.25">
      <c r="A392" s="140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O392" s="163"/>
    </row>
    <row r="393" spans="1:15" s="141" customFormat="1" ht="11.25">
      <c r="A393" s="140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O393" s="163"/>
    </row>
    <row r="394" spans="1:15" s="141" customFormat="1" ht="11.25">
      <c r="A394" s="140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O394" s="163"/>
    </row>
    <row r="395" spans="1:15" s="141" customFormat="1" ht="11.25">
      <c r="A395" s="140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O395" s="163"/>
    </row>
    <row r="396" spans="1:15" s="141" customFormat="1" ht="11.25">
      <c r="A396" s="140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O396" s="163"/>
    </row>
    <row r="397" spans="1:15" s="141" customFormat="1" ht="11.25">
      <c r="A397" s="140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O397" s="163"/>
    </row>
    <row r="398" spans="1:15" s="141" customFormat="1" ht="11.25">
      <c r="A398" s="140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O398" s="163"/>
    </row>
    <row r="399" spans="1:15" s="141" customFormat="1" ht="11.25">
      <c r="A399" s="140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O399" s="163"/>
    </row>
    <row r="400" spans="1:15" s="141" customFormat="1" ht="11.25">
      <c r="A400" s="140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O400" s="163"/>
    </row>
    <row r="401" spans="1:15" s="141" customFormat="1" ht="11.25">
      <c r="A401" s="140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O401" s="163"/>
    </row>
    <row r="402" spans="1:15" s="141" customFormat="1" ht="11.25">
      <c r="A402" s="140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O402" s="163"/>
    </row>
    <row r="403" spans="1:15" s="141" customFormat="1" ht="11.25">
      <c r="A403" s="140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O403" s="163"/>
    </row>
    <row r="404" spans="1:15" s="141" customFormat="1" ht="11.25">
      <c r="A404" s="140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O404" s="163"/>
    </row>
    <row r="405" spans="1:15" s="141" customFormat="1" ht="11.25">
      <c r="A405" s="140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O405" s="163"/>
    </row>
    <row r="406" spans="1:15" s="141" customFormat="1" ht="11.25">
      <c r="A406" s="140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O406" s="163"/>
    </row>
    <row r="407" spans="1:15" s="141" customFormat="1" ht="11.25">
      <c r="A407" s="140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O407" s="163"/>
    </row>
    <row r="408" spans="1:15" s="141" customFormat="1" ht="11.25">
      <c r="A408" s="140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O408" s="163"/>
    </row>
    <row r="409" spans="1:15" s="141" customFormat="1" ht="11.25">
      <c r="A409" s="140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O409" s="163"/>
    </row>
    <row r="410" spans="1:15" s="141" customFormat="1" ht="11.25">
      <c r="A410" s="140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O410" s="163"/>
    </row>
    <row r="411" spans="1:15" s="141" customFormat="1" ht="11.25">
      <c r="A411" s="140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O411" s="163"/>
    </row>
    <row r="412" spans="1:15" s="141" customFormat="1" ht="11.25">
      <c r="A412" s="140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O412" s="163"/>
    </row>
    <row r="413" spans="1:15" s="141" customFormat="1" ht="11.25">
      <c r="A413" s="140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O413" s="163"/>
    </row>
    <row r="414" spans="1:15" s="141" customFormat="1" ht="11.25">
      <c r="A414" s="140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O414" s="163"/>
    </row>
    <row r="415" spans="1:15" s="141" customFormat="1" ht="11.25">
      <c r="A415" s="140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O415" s="163"/>
    </row>
    <row r="416" spans="1:15" s="141" customFormat="1" ht="11.25">
      <c r="A416" s="140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O416" s="163"/>
    </row>
    <row r="417" spans="1:15" s="141" customFormat="1" ht="11.25">
      <c r="A417" s="140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O417" s="163"/>
    </row>
    <row r="418" spans="1:15" s="141" customFormat="1" ht="11.25">
      <c r="A418" s="140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O418" s="163"/>
    </row>
    <row r="419" spans="1:15" s="141" customFormat="1" ht="11.25">
      <c r="A419" s="140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O419" s="163"/>
    </row>
    <row r="420" spans="1:15" s="141" customFormat="1" ht="11.25">
      <c r="A420" s="140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O420" s="163"/>
    </row>
    <row r="421" spans="1:15" s="141" customFormat="1" ht="11.25">
      <c r="A421" s="140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O421" s="163"/>
    </row>
    <row r="422" spans="1:15" s="141" customFormat="1" ht="11.25">
      <c r="A422" s="140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O422" s="163"/>
    </row>
    <row r="423" spans="1:15" s="141" customFormat="1" ht="11.25">
      <c r="A423" s="140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O423" s="163"/>
    </row>
    <row r="424" spans="1:15" s="141" customFormat="1" ht="11.25">
      <c r="A424" s="140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O424" s="163"/>
    </row>
    <row r="425" spans="1:15" s="141" customFormat="1" ht="11.25">
      <c r="A425" s="140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O425" s="163"/>
    </row>
    <row r="426" spans="1:15" s="141" customFormat="1" ht="11.25">
      <c r="A426" s="140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O426" s="163"/>
    </row>
    <row r="427" spans="1:15" s="141" customFormat="1" ht="11.25">
      <c r="A427" s="140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O427" s="163"/>
    </row>
    <row r="428" spans="1:15" s="141" customFormat="1" ht="11.25">
      <c r="A428" s="140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O428" s="163"/>
    </row>
    <row r="429" spans="1:15" s="141" customFormat="1" ht="11.25">
      <c r="A429" s="140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O429" s="163"/>
    </row>
    <row r="430" spans="1:15" s="141" customFormat="1" ht="11.25">
      <c r="A430" s="140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O430" s="163"/>
    </row>
    <row r="431" spans="1:15" s="141" customFormat="1" ht="11.25">
      <c r="A431" s="140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O431" s="163"/>
    </row>
    <row r="432" spans="1:15" s="141" customFormat="1" ht="11.25">
      <c r="A432" s="140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O432" s="163"/>
    </row>
    <row r="433" spans="1:15" s="141" customFormat="1" ht="11.25">
      <c r="A433" s="140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O433" s="163"/>
    </row>
    <row r="434" spans="1:15" s="141" customFormat="1" ht="11.25">
      <c r="A434" s="140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O434" s="163"/>
    </row>
    <row r="435" spans="1:15" s="141" customFormat="1" ht="11.25">
      <c r="A435" s="140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O435" s="163"/>
    </row>
    <row r="436" spans="1:15" s="141" customFormat="1" ht="11.25">
      <c r="A436" s="140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O436" s="163"/>
    </row>
    <row r="437" spans="1:15" s="141" customFormat="1" ht="11.25">
      <c r="A437" s="140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O437" s="163"/>
    </row>
    <row r="438" spans="1:15" s="141" customFormat="1" ht="11.25">
      <c r="A438" s="140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O438" s="163"/>
    </row>
    <row r="439" spans="1:15" s="141" customFormat="1" ht="11.25">
      <c r="A439" s="140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O439" s="163"/>
    </row>
    <row r="440" spans="1:15" s="141" customFormat="1" ht="11.25">
      <c r="A440" s="140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O440" s="163"/>
    </row>
    <row r="441" spans="1:15" s="141" customFormat="1" ht="11.25">
      <c r="A441" s="140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O441" s="163"/>
    </row>
    <row r="442" spans="1:15" s="141" customFormat="1" ht="11.25">
      <c r="A442" s="140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O442" s="163"/>
    </row>
    <row r="443" spans="1:15" s="141" customFormat="1" ht="11.25">
      <c r="A443" s="140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O443" s="163"/>
    </row>
    <row r="444" spans="1:15" s="141" customFormat="1" ht="11.25">
      <c r="A444" s="140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O444" s="163"/>
    </row>
    <row r="445" spans="1:15" s="141" customFormat="1" ht="11.25">
      <c r="A445" s="140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O445" s="163"/>
    </row>
    <row r="446" spans="1:15" s="141" customFormat="1" ht="11.25">
      <c r="A446" s="140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O446" s="163"/>
    </row>
    <row r="447" spans="1:15" s="141" customFormat="1" ht="11.25">
      <c r="A447" s="140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O447" s="163"/>
    </row>
    <row r="448" spans="1:15" s="141" customFormat="1" ht="11.25">
      <c r="A448" s="140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O448" s="163"/>
    </row>
    <row r="449" spans="1:15" s="141" customFormat="1" ht="11.25">
      <c r="A449" s="140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O449" s="163"/>
    </row>
    <row r="450" spans="1:15" s="141" customFormat="1" ht="11.25">
      <c r="A450" s="140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O450" s="163"/>
    </row>
    <row r="451" spans="1:15" s="141" customFormat="1" ht="11.25">
      <c r="A451" s="140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O451" s="163"/>
    </row>
    <row r="452" spans="1:15" s="141" customFormat="1" ht="11.25">
      <c r="A452" s="140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O452" s="163"/>
    </row>
    <row r="453" spans="1:15" s="141" customFormat="1" ht="11.25">
      <c r="A453" s="140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O453" s="163"/>
    </row>
    <row r="454" spans="1:15" s="141" customFormat="1" ht="11.25">
      <c r="A454" s="140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O454" s="163"/>
    </row>
    <row r="455" spans="1:15" s="141" customFormat="1" ht="11.25">
      <c r="A455" s="140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O455" s="163"/>
    </row>
    <row r="456" spans="1:15" s="141" customFormat="1" ht="11.25">
      <c r="A456" s="140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O456" s="163"/>
    </row>
    <row r="457" spans="1:15" s="141" customFormat="1" ht="11.25">
      <c r="A457" s="140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O457" s="163"/>
    </row>
    <row r="458" spans="1:15" s="141" customFormat="1" ht="11.25">
      <c r="A458" s="140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O458" s="163"/>
    </row>
    <row r="459" spans="1:15" s="141" customFormat="1" ht="11.25">
      <c r="A459" s="140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O459" s="163"/>
    </row>
    <row r="460" spans="1:15" s="141" customFormat="1" ht="11.25">
      <c r="A460" s="140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O460" s="163"/>
    </row>
    <row r="461" spans="1:15" s="141" customFormat="1" ht="11.25">
      <c r="A461" s="140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O461" s="163"/>
    </row>
    <row r="462" spans="1:15" s="141" customFormat="1" ht="11.25">
      <c r="A462" s="140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O462" s="163"/>
    </row>
    <row r="463" spans="1:15" s="141" customFormat="1" ht="11.25">
      <c r="A463" s="140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O463" s="163"/>
    </row>
    <row r="464" spans="1:15" s="141" customFormat="1" ht="11.25">
      <c r="A464" s="140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O464" s="163"/>
    </row>
    <row r="465" spans="1:15" s="141" customFormat="1" ht="11.25">
      <c r="A465" s="140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O465" s="163"/>
    </row>
    <row r="466" spans="1:15" s="141" customFormat="1" ht="11.25">
      <c r="A466" s="140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O466" s="163"/>
    </row>
    <row r="467" spans="1:15" s="141" customFormat="1" ht="11.25">
      <c r="A467" s="140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O467" s="163"/>
    </row>
    <row r="468" spans="1:15" s="141" customFormat="1" ht="11.25">
      <c r="A468" s="140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O468" s="163"/>
    </row>
    <row r="469" spans="1:15" s="141" customFormat="1" ht="11.25">
      <c r="A469" s="140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O469" s="163"/>
    </row>
    <row r="470" spans="1:15" s="141" customFormat="1" ht="11.25">
      <c r="A470" s="140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O470" s="163"/>
    </row>
    <row r="471" spans="1:15" s="141" customFormat="1" ht="11.25">
      <c r="A471" s="140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O471" s="163"/>
    </row>
    <row r="472" spans="1:15" s="141" customFormat="1" ht="11.25">
      <c r="A472" s="140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O472" s="163"/>
    </row>
    <row r="473" spans="1:15" s="141" customFormat="1" ht="11.25">
      <c r="A473" s="140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O473" s="163"/>
    </row>
    <row r="474" spans="1:15" s="141" customFormat="1" ht="11.25">
      <c r="A474" s="140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O474" s="163"/>
    </row>
    <row r="475" spans="1:15" s="141" customFormat="1" ht="11.25">
      <c r="A475" s="140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O475" s="163"/>
    </row>
    <row r="476" spans="1:15" s="141" customFormat="1" ht="11.25">
      <c r="A476" s="140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O476" s="163"/>
    </row>
    <row r="477" spans="1:15" s="141" customFormat="1" ht="11.25">
      <c r="A477" s="140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O477" s="163"/>
    </row>
    <row r="478" spans="1:15" s="141" customFormat="1" ht="11.25">
      <c r="A478" s="140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O478" s="163"/>
    </row>
    <row r="479" spans="1:15" s="141" customFormat="1" ht="11.25">
      <c r="A479" s="140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O479" s="163"/>
    </row>
    <row r="480" spans="1:15" s="141" customFormat="1" ht="11.25">
      <c r="A480" s="140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O480" s="163"/>
    </row>
    <row r="481" spans="1:15" s="141" customFormat="1" ht="11.25">
      <c r="A481" s="140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O481" s="163"/>
    </row>
    <row r="482" spans="1:15" s="141" customFormat="1" ht="11.25">
      <c r="A482" s="140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O482" s="163"/>
    </row>
    <row r="483" spans="1:15" s="141" customFormat="1" ht="11.25">
      <c r="A483" s="140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O483" s="163"/>
    </row>
    <row r="484" spans="1:15" s="141" customFormat="1" ht="11.25">
      <c r="A484" s="140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O484" s="163"/>
    </row>
    <row r="485" spans="1:15" s="141" customFormat="1" ht="11.25">
      <c r="A485" s="140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O485" s="163"/>
    </row>
    <row r="486" spans="1:15" s="141" customFormat="1" ht="11.25">
      <c r="A486" s="140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O486" s="163"/>
    </row>
    <row r="487" spans="1:15" s="141" customFormat="1" ht="11.25">
      <c r="A487" s="140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O487" s="163"/>
    </row>
    <row r="488" spans="1:15" s="141" customFormat="1" ht="11.25">
      <c r="A488" s="140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O488" s="163"/>
    </row>
    <row r="489" spans="1:15" s="141" customFormat="1" ht="11.25">
      <c r="A489" s="140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O489" s="163"/>
    </row>
    <row r="490" spans="1:15" s="141" customFormat="1" ht="11.25">
      <c r="A490" s="140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O490" s="163"/>
    </row>
    <row r="491" spans="1:15" s="141" customFormat="1" ht="11.25">
      <c r="A491" s="140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O491" s="163"/>
    </row>
    <row r="492" spans="1:15" s="141" customFormat="1" ht="11.25">
      <c r="A492" s="140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O492" s="163"/>
    </row>
    <row r="493" spans="1:15" s="141" customFormat="1" ht="11.25">
      <c r="A493" s="140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O493" s="163"/>
    </row>
    <row r="494" spans="1:15" s="141" customFormat="1" ht="11.25">
      <c r="A494" s="140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O494" s="163"/>
    </row>
    <row r="495" spans="1:15" s="141" customFormat="1" ht="11.25">
      <c r="A495" s="140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O495" s="163"/>
    </row>
    <row r="496" spans="1:15" s="141" customFormat="1" ht="11.25">
      <c r="A496" s="140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O496" s="163"/>
    </row>
    <row r="497" spans="1:15" s="141" customFormat="1" ht="11.25">
      <c r="A497" s="140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O497" s="163"/>
    </row>
    <row r="498" spans="1:15" s="141" customFormat="1" ht="11.25">
      <c r="A498" s="140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O498" s="163"/>
    </row>
    <row r="499" spans="1:15" s="141" customFormat="1" ht="11.25">
      <c r="A499" s="140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O499" s="163"/>
    </row>
    <row r="500" spans="1:15" s="141" customFormat="1" ht="11.25">
      <c r="A500" s="140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O500" s="163"/>
    </row>
    <row r="501" spans="1:15" s="141" customFormat="1" ht="11.25">
      <c r="A501" s="140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O501" s="163"/>
    </row>
    <row r="502" spans="1:15" s="141" customFormat="1" ht="11.25">
      <c r="A502" s="140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O502" s="163"/>
    </row>
    <row r="503" spans="1:15" s="141" customFormat="1" ht="11.25">
      <c r="A503" s="140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O503" s="163"/>
    </row>
    <row r="504" spans="1:15" s="141" customFormat="1" ht="11.25">
      <c r="A504" s="140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O504" s="163"/>
    </row>
    <row r="505" spans="1:15" s="141" customFormat="1" ht="11.25">
      <c r="A505" s="140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O505" s="163"/>
    </row>
    <row r="506" spans="1:15" s="141" customFormat="1" ht="11.25">
      <c r="A506" s="140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O506" s="163"/>
    </row>
    <row r="507" spans="1:15" s="141" customFormat="1" ht="11.25">
      <c r="A507" s="140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O507" s="163"/>
    </row>
    <row r="508" spans="1:15" s="141" customFormat="1" ht="11.25">
      <c r="A508" s="140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O508" s="163"/>
    </row>
    <row r="509" spans="1:15" s="141" customFormat="1" ht="11.25">
      <c r="A509" s="140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O509" s="163"/>
    </row>
    <row r="510" spans="1:15" s="141" customFormat="1" ht="11.25">
      <c r="A510" s="140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O510" s="163"/>
    </row>
    <row r="511" spans="1:15" s="141" customFormat="1" ht="11.25">
      <c r="A511" s="140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O511" s="163"/>
    </row>
    <row r="512" spans="1:15" s="141" customFormat="1" ht="11.25">
      <c r="A512" s="140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O512" s="163"/>
    </row>
    <row r="513" spans="1:15" s="141" customFormat="1" ht="11.25">
      <c r="A513" s="140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O513" s="163"/>
    </row>
    <row r="514" spans="1:15" s="141" customFormat="1" ht="11.25">
      <c r="A514" s="140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O514" s="163"/>
    </row>
    <row r="515" spans="1:15" s="141" customFormat="1" ht="11.25">
      <c r="A515" s="140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O515" s="163"/>
    </row>
    <row r="516" spans="1:15" s="141" customFormat="1" ht="11.25">
      <c r="A516" s="140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O516" s="163"/>
    </row>
    <row r="517" spans="1:15" s="141" customFormat="1" ht="11.25">
      <c r="A517" s="140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O517" s="163"/>
    </row>
    <row r="518" spans="1:15" s="141" customFormat="1" ht="11.25">
      <c r="A518" s="140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O518" s="163"/>
    </row>
    <row r="519" spans="1:15" s="141" customFormat="1" ht="11.25">
      <c r="A519" s="140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O519" s="163"/>
    </row>
    <row r="520" spans="1:15" s="141" customFormat="1" ht="11.25">
      <c r="A520" s="140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O520" s="163"/>
    </row>
    <row r="521" spans="1:15" s="141" customFormat="1" ht="11.25">
      <c r="A521" s="140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O521" s="163"/>
    </row>
    <row r="522" spans="1:15" s="141" customFormat="1" ht="11.25">
      <c r="A522" s="140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O522" s="163"/>
    </row>
    <row r="523" spans="1:15" s="141" customFormat="1" ht="11.25">
      <c r="A523" s="140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O523" s="163"/>
    </row>
    <row r="524" spans="1:15" s="141" customFormat="1" ht="11.25">
      <c r="A524" s="140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O524" s="163"/>
    </row>
    <row r="525" spans="1:15" s="141" customFormat="1" ht="11.25">
      <c r="A525" s="140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O525" s="163"/>
    </row>
    <row r="526" spans="1:15" s="141" customFormat="1" ht="11.25">
      <c r="A526" s="140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O526" s="163"/>
    </row>
    <row r="527" spans="1:15" s="141" customFormat="1" ht="11.25">
      <c r="A527" s="140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O527" s="163"/>
    </row>
    <row r="528" spans="1:15" s="141" customFormat="1" ht="11.25">
      <c r="A528" s="140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O528" s="163"/>
    </row>
    <row r="529" spans="1:15" s="141" customFormat="1" ht="11.25">
      <c r="A529" s="140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O529" s="163"/>
    </row>
    <row r="530" spans="1:15" s="141" customFormat="1" ht="11.25">
      <c r="A530" s="140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O530" s="163"/>
    </row>
    <row r="531" spans="1:15" s="141" customFormat="1" ht="11.25">
      <c r="A531" s="140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O531" s="163"/>
    </row>
    <row r="532" spans="1:15" s="141" customFormat="1" ht="11.25">
      <c r="A532" s="140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O532" s="163"/>
    </row>
    <row r="533" spans="1:15" s="141" customFormat="1" ht="11.25">
      <c r="A533" s="140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O533" s="163"/>
    </row>
    <row r="534" spans="1:15" s="141" customFormat="1" ht="11.25">
      <c r="A534" s="140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O534" s="163"/>
    </row>
    <row r="535" spans="1:15" s="141" customFormat="1" ht="11.25">
      <c r="A535" s="140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O535" s="163"/>
    </row>
    <row r="536" spans="1:15" s="141" customFormat="1" ht="11.25">
      <c r="A536" s="140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O536" s="163"/>
    </row>
    <row r="537" spans="1:15" s="141" customFormat="1" ht="11.25">
      <c r="A537" s="140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O537" s="163"/>
    </row>
    <row r="538" spans="1:15" s="141" customFormat="1" ht="11.25">
      <c r="A538" s="140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O538" s="163"/>
    </row>
    <row r="539" spans="1:15" s="141" customFormat="1" ht="11.25">
      <c r="A539" s="140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O539" s="163"/>
    </row>
    <row r="540" spans="1:15" s="141" customFormat="1" ht="11.25">
      <c r="A540" s="140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O540" s="163"/>
    </row>
    <row r="541" spans="1:15" s="141" customFormat="1" ht="11.25">
      <c r="A541" s="140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O541" s="163"/>
    </row>
    <row r="542" spans="1:15" s="141" customFormat="1" ht="11.25">
      <c r="A542" s="140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O542" s="163"/>
    </row>
    <row r="543" spans="1:15" s="141" customFormat="1" ht="11.25">
      <c r="A543" s="140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O543" s="163"/>
    </row>
    <row r="544" spans="1:15" s="141" customFormat="1" ht="11.25">
      <c r="A544" s="140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O544" s="163"/>
    </row>
    <row r="545" spans="1:15" s="141" customFormat="1" ht="11.25">
      <c r="A545" s="140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O545" s="163"/>
    </row>
    <row r="546" spans="1:15" s="141" customFormat="1" ht="11.25">
      <c r="A546" s="140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O546" s="163"/>
    </row>
    <row r="547" spans="1:15" s="141" customFormat="1" ht="11.25">
      <c r="A547" s="140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O547" s="163"/>
    </row>
    <row r="548" spans="1:15" s="141" customFormat="1" ht="11.25">
      <c r="A548" s="140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O548" s="163"/>
    </row>
    <row r="549" spans="1:15" s="141" customFormat="1" ht="11.25">
      <c r="A549" s="140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O549" s="163"/>
    </row>
    <row r="550" spans="1:15" s="141" customFormat="1" ht="11.25">
      <c r="A550" s="140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O550" s="163"/>
    </row>
    <row r="551" spans="1:15" s="141" customFormat="1" ht="11.25">
      <c r="A551" s="140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O551" s="163"/>
    </row>
    <row r="552" spans="1:15" s="141" customFormat="1" ht="11.25">
      <c r="A552" s="140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O552" s="163"/>
    </row>
    <row r="553" spans="1:15" s="141" customFormat="1" ht="11.25">
      <c r="A553" s="140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O553" s="163"/>
    </row>
    <row r="554" spans="1:15" s="141" customFormat="1" ht="11.25">
      <c r="A554" s="140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O554" s="163"/>
    </row>
    <row r="555" spans="1:15" s="141" customFormat="1" ht="11.25">
      <c r="A555" s="140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O555" s="163"/>
    </row>
    <row r="556" spans="1:15" s="141" customFormat="1" ht="11.25">
      <c r="A556" s="140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O556" s="163"/>
    </row>
    <row r="557" spans="1:15" s="141" customFormat="1" ht="11.25">
      <c r="A557" s="140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O557" s="163"/>
    </row>
    <row r="558" spans="1:15" s="141" customFormat="1" ht="11.25">
      <c r="A558" s="140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O558" s="163"/>
    </row>
    <row r="559" spans="1:15" s="141" customFormat="1" ht="11.25">
      <c r="A559" s="140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O559" s="163"/>
    </row>
    <row r="560" spans="1:15" s="141" customFormat="1" ht="11.25">
      <c r="A560" s="140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O560" s="163"/>
    </row>
    <row r="561" spans="1:15" s="141" customFormat="1" ht="11.25">
      <c r="A561" s="140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O561" s="163"/>
    </row>
    <row r="562" spans="1:15" s="141" customFormat="1" ht="11.25">
      <c r="A562" s="140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O562" s="163"/>
    </row>
    <row r="563" spans="1:15" s="141" customFormat="1" ht="11.25">
      <c r="A563" s="140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O563" s="163"/>
    </row>
    <row r="564" spans="1:15" s="141" customFormat="1" ht="11.25">
      <c r="A564" s="140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O564" s="163"/>
    </row>
    <row r="565" spans="1:15" s="141" customFormat="1" ht="11.25">
      <c r="A565" s="140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O565" s="163"/>
    </row>
    <row r="566" spans="1:15" s="141" customFormat="1" ht="11.25">
      <c r="A566" s="140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O566" s="163"/>
    </row>
    <row r="567" spans="1:15" s="141" customFormat="1" ht="11.25">
      <c r="A567" s="140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O567" s="163"/>
    </row>
    <row r="568" spans="1:15" s="141" customFormat="1" ht="11.25">
      <c r="A568" s="140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O568" s="163"/>
    </row>
    <row r="569" spans="1:15" s="141" customFormat="1" ht="11.25">
      <c r="A569" s="140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O569" s="163"/>
    </row>
    <row r="570" spans="1:15" s="141" customFormat="1" ht="11.25">
      <c r="A570" s="140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O570" s="163"/>
    </row>
    <row r="571" spans="1:15" s="141" customFormat="1" ht="11.25">
      <c r="A571" s="140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O571" s="163"/>
    </row>
    <row r="572" spans="1:15" s="141" customFormat="1" ht="11.25">
      <c r="A572" s="140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O572" s="163"/>
    </row>
    <row r="573" spans="1:15" s="141" customFormat="1" ht="11.25">
      <c r="A573" s="140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O573" s="163"/>
    </row>
    <row r="574" spans="1:15" s="141" customFormat="1" ht="11.25">
      <c r="A574" s="140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O574" s="163"/>
    </row>
    <row r="575" spans="1:15" s="141" customFormat="1" ht="11.25">
      <c r="A575" s="140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O575" s="163"/>
    </row>
    <row r="576" spans="1:15" s="141" customFormat="1" ht="11.25">
      <c r="A576" s="140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O576" s="163"/>
    </row>
    <row r="577" spans="1:15" s="141" customFormat="1" ht="11.25">
      <c r="A577" s="140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O577" s="163"/>
    </row>
    <row r="578" spans="1:15" s="141" customFormat="1" ht="11.25">
      <c r="A578" s="140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O578" s="163"/>
    </row>
    <row r="579" spans="1:15" s="141" customFormat="1" ht="11.25">
      <c r="A579" s="140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O579" s="163"/>
    </row>
    <row r="580" spans="1:15" s="141" customFormat="1" ht="11.25">
      <c r="A580" s="140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O580" s="163"/>
    </row>
    <row r="581" spans="1:15" s="141" customFormat="1" ht="11.25">
      <c r="A581" s="140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O581" s="163"/>
    </row>
    <row r="582" spans="1:15" s="141" customFormat="1" ht="11.25">
      <c r="A582" s="140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O582" s="163"/>
    </row>
    <row r="583" spans="1:15" s="141" customFormat="1" ht="11.25">
      <c r="A583" s="140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O583" s="163"/>
    </row>
    <row r="584" spans="1:15" s="141" customFormat="1" ht="11.25">
      <c r="A584" s="140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O584" s="163"/>
    </row>
    <row r="585" spans="1:15" s="141" customFormat="1" ht="11.25">
      <c r="A585" s="140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O585" s="163"/>
    </row>
    <row r="586" spans="1:15" s="141" customFormat="1" ht="11.25">
      <c r="A586" s="140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O586" s="163"/>
    </row>
    <row r="587" spans="1:15" s="141" customFormat="1" ht="11.25">
      <c r="A587" s="140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O587" s="163"/>
    </row>
    <row r="588" spans="1:15" s="141" customFormat="1" ht="11.25">
      <c r="A588" s="140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O588" s="163"/>
    </row>
    <row r="589" spans="1:15" s="141" customFormat="1" ht="11.25">
      <c r="A589" s="140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O589" s="163"/>
    </row>
    <row r="590" spans="1:15" s="141" customFormat="1" ht="11.25">
      <c r="A590" s="140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O590" s="163"/>
    </row>
    <row r="591" spans="1:15" s="141" customFormat="1" ht="11.25">
      <c r="A591" s="140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O591" s="163"/>
    </row>
    <row r="592" spans="1:15" s="141" customFormat="1" ht="11.25">
      <c r="A592" s="140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O592" s="163"/>
    </row>
    <row r="593" spans="1:15" s="141" customFormat="1" ht="11.25">
      <c r="A593" s="140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O593" s="163"/>
    </row>
    <row r="594" spans="1:15" s="141" customFormat="1" ht="11.25">
      <c r="A594" s="140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O594" s="163"/>
    </row>
    <row r="595" spans="1:15" s="141" customFormat="1" ht="11.25">
      <c r="A595" s="140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O595" s="163"/>
    </row>
    <row r="596" spans="1:15" s="141" customFormat="1" ht="11.25">
      <c r="A596" s="140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O596" s="163"/>
    </row>
    <row r="597" spans="1:15" s="141" customFormat="1" ht="11.25">
      <c r="A597" s="140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O597" s="163"/>
    </row>
    <row r="598" spans="1:15" s="141" customFormat="1" ht="11.25">
      <c r="A598" s="140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O598" s="163"/>
    </row>
    <row r="599" spans="1:15" s="141" customFormat="1" ht="11.25">
      <c r="A599" s="140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O599" s="163"/>
    </row>
    <row r="600" spans="1:15" s="141" customFormat="1" ht="11.25">
      <c r="A600" s="140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O600" s="163"/>
    </row>
    <row r="601" spans="1:15" s="141" customFormat="1" ht="11.25">
      <c r="A601" s="140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O601" s="163"/>
    </row>
    <row r="602" spans="1:15" s="141" customFormat="1" ht="11.25">
      <c r="A602" s="140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O602" s="163"/>
    </row>
    <row r="603" spans="1:15" s="141" customFormat="1" ht="11.25">
      <c r="A603" s="140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O603" s="163"/>
    </row>
    <row r="604" spans="1:15" s="141" customFormat="1" ht="11.25">
      <c r="A604" s="140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O604" s="163"/>
    </row>
    <row r="605" spans="1:15" s="141" customFormat="1" ht="11.25">
      <c r="A605" s="140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O605" s="163"/>
    </row>
    <row r="606" spans="1:15" s="141" customFormat="1" ht="11.25">
      <c r="A606" s="140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O606" s="163"/>
    </row>
    <row r="607" spans="1:15" s="141" customFormat="1" ht="11.25">
      <c r="A607" s="140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O607" s="163"/>
    </row>
    <row r="608" spans="1:15" s="141" customFormat="1" ht="11.25">
      <c r="A608" s="140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O608" s="163"/>
    </row>
    <row r="609" spans="1:15" s="141" customFormat="1" ht="11.25">
      <c r="A609" s="140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O609" s="163"/>
    </row>
    <row r="610" spans="1:15" s="141" customFormat="1" ht="11.25">
      <c r="A610" s="140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O610" s="163"/>
    </row>
    <row r="611" spans="1:15" s="141" customFormat="1" ht="11.25">
      <c r="A611" s="140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O611" s="163"/>
    </row>
    <row r="612" spans="1:15" s="141" customFormat="1" ht="11.25">
      <c r="A612" s="140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O612" s="163"/>
    </row>
    <row r="613" spans="1:15" s="141" customFormat="1" ht="11.25">
      <c r="A613" s="140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O613" s="163"/>
    </row>
    <row r="614" spans="1:15" s="141" customFormat="1" ht="11.25">
      <c r="A614" s="140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O614" s="163"/>
    </row>
    <row r="615" spans="1:15" s="141" customFormat="1" ht="11.25">
      <c r="A615" s="140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O615" s="163"/>
    </row>
    <row r="616" spans="1:15" s="141" customFormat="1" ht="11.25">
      <c r="A616" s="140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O616" s="163"/>
    </row>
    <row r="617" spans="1:15" s="141" customFormat="1" ht="11.25">
      <c r="A617" s="140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O617" s="163"/>
    </row>
    <row r="618" spans="1:15" s="141" customFormat="1" ht="11.25">
      <c r="A618" s="140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O618" s="163"/>
    </row>
    <row r="619" spans="1:15" s="141" customFormat="1" ht="11.25">
      <c r="A619" s="140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O619" s="163"/>
    </row>
    <row r="620" spans="1:15" s="141" customFormat="1" ht="11.25">
      <c r="A620" s="140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O620" s="163"/>
    </row>
    <row r="621" spans="1:15" s="141" customFormat="1" ht="11.25">
      <c r="A621" s="140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O621" s="163"/>
    </row>
    <row r="622" spans="1:15" s="141" customFormat="1" ht="11.25">
      <c r="A622" s="140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O622" s="163"/>
    </row>
    <row r="623" spans="1:15" s="141" customFormat="1" ht="11.25">
      <c r="A623" s="140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O623" s="163"/>
    </row>
    <row r="624" spans="1:15" s="141" customFormat="1" ht="11.25">
      <c r="A624" s="140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O624" s="163"/>
    </row>
    <row r="625" spans="1:15" s="141" customFormat="1" ht="11.25">
      <c r="A625" s="140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O625" s="163"/>
    </row>
    <row r="626" spans="1:15" s="141" customFormat="1" ht="11.25">
      <c r="A626" s="140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O626" s="163"/>
    </row>
    <row r="627" spans="1:15" s="141" customFormat="1" ht="11.25">
      <c r="A627" s="140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O627" s="163"/>
    </row>
    <row r="628" spans="1:15" s="141" customFormat="1" ht="11.25">
      <c r="A628" s="140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O628" s="163"/>
    </row>
    <row r="629" spans="1:15" s="141" customFormat="1" ht="11.25">
      <c r="A629" s="140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O629" s="163"/>
    </row>
    <row r="630" spans="1:15" s="141" customFormat="1" ht="11.25">
      <c r="A630" s="140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O630" s="163"/>
    </row>
    <row r="631" spans="1:15" s="141" customFormat="1" ht="11.25">
      <c r="A631" s="140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O631" s="163"/>
    </row>
    <row r="632" spans="1:15" s="141" customFormat="1" ht="11.25">
      <c r="A632" s="140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O632" s="163"/>
    </row>
    <row r="633" spans="1:15" s="141" customFormat="1" ht="11.25">
      <c r="A633" s="140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O633" s="163"/>
    </row>
    <row r="634" spans="1:15" s="141" customFormat="1" ht="11.25">
      <c r="A634" s="140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O634" s="163"/>
    </row>
    <row r="635" spans="1:15" s="141" customFormat="1" ht="11.25">
      <c r="A635" s="140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O635" s="163"/>
    </row>
    <row r="636" spans="1:15" s="141" customFormat="1" ht="11.25">
      <c r="A636" s="140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O636" s="163"/>
    </row>
    <row r="637" spans="1:15" s="141" customFormat="1" ht="11.25">
      <c r="A637" s="140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O637" s="163"/>
    </row>
    <row r="638" spans="1:15" s="141" customFormat="1" ht="11.25">
      <c r="A638" s="140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O638" s="163"/>
    </row>
    <row r="639" spans="1:15" s="141" customFormat="1" ht="11.25">
      <c r="A639" s="140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O639" s="163"/>
    </row>
    <row r="640" spans="1:15" s="141" customFormat="1" ht="11.25">
      <c r="A640" s="140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O640" s="163"/>
    </row>
    <row r="641" spans="1:15" s="141" customFormat="1" ht="11.25">
      <c r="A641" s="140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O641" s="163"/>
    </row>
    <row r="642" spans="1:15" s="141" customFormat="1" ht="11.25">
      <c r="A642" s="140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O642" s="163"/>
    </row>
    <row r="643" spans="1:15" s="141" customFormat="1" ht="11.25">
      <c r="A643" s="140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O643" s="163"/>
    </row>
    <row r="644" spans="1:15" s="141" customFormat="1" ht="11.25">
      <c r="A644" s="140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O644" s="163"/>
    </row>
    <row r="645" spans="1:15" s="141" customFormat="1" ht="11.25">
      <c r="A645" s="140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O645" s="163"/>
    </row>
    <row r="646" spans="1:15" s="141" customFormat="1" ht="11.25">
      <c r="A646" s="140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O646" s="163"/>
    </row>
    <row r="647" spans="1:15" s="141" customFormat="1" ht="11.25">
      <c r="A647" s="140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O647" s="163"/>
    </row>
    <row r="648" spans="1:15" s="141" customFormat="1" ht="11.25">
      <c r="A648" s="140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O648" s="163"/>
    </row>
    <row r="649" spans="1:15" s="141" customFormat="1" ht="11.25">
      <c r="A649" s="140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O649" s="163"/>
    </row>
    <row r="650" spans="1:15" s="141" customFormat="1" ht="11.25">
      <c r="A650" s="140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O650" s="163"/>
    </row>
    <row r="651" spans="1:15" s="141" customFormat="1" ht="11.25">
      <c r="A651" s="140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O651" s="163"/>
    </row>
    <row r="652" spans="1:15" s="141" customFormat="1" ht="11.25">
      <c r="A652" s="140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O652" s="163"/>
    </row>
    <row r="653" spans="1:15" s="141" customFormat="1" ht="11.25">
      <c r="A653" s="140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O653" s="163"/>
    </row>
    <row r="654" spans="1:15" s="141" customFormat="1" ht="11.25">
      <c r="A654" s="140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O654" s="163"/>
    </row>
    <row r="655" spans="1:15" s="141" customFormat="1" ht="11.25">
      <c r="A655" s="140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O655" s="163"/>
    </row>
    <row r="656" spans="1:15" s="141" customFormat="1" ht="11.25">
      <c r="A656" s="140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O656" s="163"/>
    </row>
    <row r="657" spans="1:15" s="141" customFormat="1" ht="11.25">
      <c r="A657" s="140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O657" s="163"/>
    </row>
    <row r="658" spans="1:15" s="141" customFormat="1" ht="11.25">
      <c r="A658" s="140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O658" s="163"/>
    </row>
    <row r="659" spans="1:15" s="141" customFormat="1" ht="11.25">
      <c r="A659" s="140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O659" s="163"/>
    </row>
    <row r="660" spans="1:15" s="141" customFormat="1" ht="11.25">
      <c r="A660" s="140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O660" s="163"/>
    </row>
    <row r="661" spans="1:15" s="141" customFormat="1" ht="11.25">
      <c r="A661" s="140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O661" s="163"/>
    </row>
    <row r="662" spans="1:15" s="141" customFormat="1" ht="11.25">
      <c r="A662" s="140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O662" s="163"/>
    </row>
    <row r="663" spans="1:15" s="141" customFormat="1" ht="11.25">
      <c r="A663" s="140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O663" s="163"/>
    </row>
    <row r="664" spans="1:15" s="141" customFormat="1" ht="11.25">
      <c r="A664" s="140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O664" s="163"/>
    </row>
    <row r="665" spans="1:15" s="141" customFormat="1" ht="11.25">
      <c r="A665" s="140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O665" s="163"/>
    </row>
    <row r="666" spans="1:15" s="141" customFormat="1" ht="11.25">
      <c r="A666" s="140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O666" s="163"/>
    </row>
    <row r="667" spans="1:15" s="141" customFormat="1" ht="11.25">
      <c r="A667" s="140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O667" s="163"/>
    </row>
    <row r="668" spans="1:15" s="141" customFormat="1" ht="11.25">
      <c r="A668" s="140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O668" s="163"/>
    </row>
    <row r="669" spans="1:15" s="141" customFormat="1" ht="11.25">
      <c r="A669" s="140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O669" s="163"/>
    </row>
    <row r="670" spans="1:15" s="141" customFormat="1" ht="11.25">
      <c r="A670" s="140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O670" s="163"/>
    </row>
    <row r="671" spans="1:15" s="141" customFormat="1" ht="11.25">
      <c r="A671" s="140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O671" s="163"/>
    </row>
    <row r="672" spans="1:15" s="141" customFormat="1" ht="11.25">
      <c r="A672" s="140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O672" s="163"/>
    </row>
    <row r="673" spans="1:15" s="141" customFormat="1" ht="11.25">
      <c r="A673" s="140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O673" s="163"/>
    </row>
    <row r="674" spans="1:15" s="141" customFormat="1" ht="11.25">
      <c r="A674" s="140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O674" s="163"/>
    </row>
    <row r="675" spans="1:15" s="141" customFormat="1" ht="11.25">
      <c r="A675" s="140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O675" s="163"/>
    </row>
    <row r="676" spans="1:15" s="141" customFormat="1" ht="11.25">
      <c r="A676" s="140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O676" s="163"/>
    </row>
    <row r="677" spans="1:15" s="141" customFormat="1" ht="11.25">
      <c r="A677" s="140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O677" s="163"/>
    </row>
    <row r="678" spans="1:15" s="141" customFormat="1" ht="11.25">
      <c r="A678" s="140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O678" s="163"/>
    </row>
    <row r="679" spans="1:15" s="141" customFormat="1" ht="11.25">
      <c r="A679" s="140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O679" s="163"/>
    </row>
    <row r="680" spans="1:15" s="141" customFormat="1" ht="11.25">
      <c r="A680" s="140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O680" s="163"/>
    </row>
    <row r="681" spans="1:15" s="141" customFormat="1" ht="11.25">
      <c r="A681" s="140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O681" s="163"/>
    </row>
    <row r="682" spans="1:15" s="141" customFormat="1" ht="11.25">
      <c r="A682" s="140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O682" s="163"/>
    </row>
    <row r="683" spans="1:15" s="141" customFormat="1" ht="11.25">
      <c r="A683" s="140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O683" s="163"/>
    </row>
    <row r="684" spans="1:15" s="141" customFormat="1" ht="11.25">
      <c r="A684" s="140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O684" s="163"/>
    </row>
    <row r="685" spans="1:15" s="141" customFormat="1" ht="11.25">
      <c r="A685" s="140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O685" s="163"/>
    </row>
    <row r="686" spans="1:15" s="141" customFormat="1" ht="11.25">
      <c r="A686" s="140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O686" s="163"/>
    </row>
    <row r="687" spans="1:15" s="141" customFormat="1" ht="11.25">
      <c r="A687" s="140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O687" s="163"/>
    </row>
    <row r="688" spans="1:15" s="141" customFormat="1" ht="11.25">
      <c r="A688" s="140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O688" s="163"/>
    </row>
    <row r="689" spans="1:15" s="141" customFormat="1" ht="11.25">
      <c r="A689" s="140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O689" s="163"/>
    </row>
    <row r="690" spans="1:15" s="141" customFormat="1" ht="11.25">
      <c r="A690" s="140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O690" s="163"/>
    </row>
    <row r="691" spans="1:15" s="141" customFormat="1" ht="11.25">
      <c r="A691" s="140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O691" s="163"/>
    </row>
    <row r="692" spans="1:15" s="141" customFormat="1" ht="11.25">
      <c r="A692" s="140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O692" s="163"/>
    </row>
    <row r="693" spans="1:15" s="141" customFormat="1" ht="11.25">
      <c r="A693" s="140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O693" s="163"/>
    </row>
    <row r="694" spans="1:15" s="141" customFormat="1" ht="11.25">
      <c r="A694" s="140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O694" s="163"/>
    </row>
    <row r="695" spans="1:15" s="141" customFormat="1" ht="11.25">
      <c r="A695" s="140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O695" s="163"/>
    </row>
    <row r="696" spans="1:15" s="141" customFormat="1" ht="11.25">
      <c r="A696" s="140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O696" s="163"/>
    </row>
    <row r="697" spans="1:15" s="141" customFormat="1" ht="11.25">
      <c r="A697" s="140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O697" s="163"/>
    </row>
    <row r="698" spans="1:15" s="141" customFormat="1" ht="11.25">
      <c r="A698" s="140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O698" s="163"/>
    </row>
    <row r="699" spans="1:15" s="141" customFormat="1" ht="11.25">
      <c r="A699" s="140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O699" s="163"/>
    </row>
    <row r="700" spans="1:15" s="141" customFormat="1" ht="11.25">
      <c r="A700" s="140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O700" s="163"/>
    </row>
    <row r="701" spans="1:15" s="141" customFormat="1" ht="11.25">
      <c r="A701" s="140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O701" s="163"/>
    </row>
    <row r="702" spans="1:15" s="141" customFormat="1" ht="11.25">
      <c r="A702" s="140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O702" s="163"/>
    </row>
    <row r="703" spans="1:15" s="141" customFormat="1" ht="11.25">
      <c r="A703" s="140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O703" s="163"/>
    </row>
    <row r="704" spans="1:15" s="141" customFormat="1" ht="11.25">
      <c r="A704" s="140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O704" s="163"/>
    </row>
    <row r="705" spans="1:15" s="141" customFormat="1" ht="11.25">
      <c r="A705" s="140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O705" s="163"/>
    </row>
    <row r="706" spans="1:15" s="141" customFormat="1" ht="11.25">
      <c r="A706" s="140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O706" s="163"/>
    </row>
    <row r="707" spans="1:15" s="141" customFormat="1" ht="11.25">
      <c r="A707" s="140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O707" s="163"/>
    </row>
    <row r="708" spans="1:15" s="141" customFormat="1" ht="11.25">
      <c r="A708" s="140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O708" s="163"/>
    </row>
    <row r="709" spans="1:15" s="141" customFormat="1" ht="11.25">
      <c r="A709" s="140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O709" s="163"/>
    </row>
    <row r="710" spans="1:15" s="141" customFormat="1" ht="11.25">
      <c r="A710" s="140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O710" s="163"/>
    </row>
    <row r="711" spans="1:15" s="141" customFormat="1" ht="11.25">
      <c r="A711" s="140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O711" s="163"/>
    </row>
    <row r="712" spans="1:15" s="141" customFormat="1" ht="11.25">
      <c r="A712" s="140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O712" s="163"/>
    </row>
    <row r="713" spans="1:15" s="141" customFormat="1" ht="11.25">
      <c r="A713" s="140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O713" s="163"/>
    </row>
    <row r="714" spans="1:15" s="141" customFormat="1" ht="11.25">
      <c r="A714" s="140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O714" s="163"/>
    </row>
    <row r="715" spans="1:15" s="141" customFormat="1" ht="11.25">
      <c r="A715" s="140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O715" s="163"/>
    </row>
    <row r="716" spans="1:15" s="141" customFormat="1" ht="11.25">
      <c r="A716" s="140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O716" s="163"/>
    </row>
    <row r="717" spans="1:15" s="141" customFormat="1" ht="11.25">
      <c r="A717" s="140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O717" s="163"/>
    </row>
    <row r="718" spans="1:15" s="141" customFormat="1" ht="11.25">
      <c r="A718" s="140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O718" s="163"/>
    </row>
    <row r="719" spans="1:15" s="141" customFormat="1" ht="11.25">
      <c r="A719" s="140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O719" s="163"/>
    </row>
    <row r="720" spans="1:15" s="141" customFormat="1" ht="11.25">
      <c r="A720" s="140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O720" s="163"/>
    </row>
    <row r="721" spans="1:15" s="141" customFormat="1" ht="11.25">
      <c r="A721" s="140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O721" s="163"/>
    </row>
    <row r="722" spans="1:15" s="141" customFormat="1" ht="11.25">
      <c r="A722" s="140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O722" s="163"/>
    </row>
    <row r="723" spans="1:15" s="141" customFormat="1" ht="11.25">
      <c r="A723" s="140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O723" s="163"/>
    </row>
    <row r="724" spans="1:15" s="141" customFormat="1" ht="11.25">
      <c r="A724" s="140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O724" s="163"/>
    </row>
    <row r="725" spans="1:15" s="141" customFormat="1" ht="11.25">
      <c r="A725" s="140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O725" s="163"/>
    </row>
    <row r="726" spans="1:15" s="141" customFormat="1" ht="11.25">
      <c r="A726" s="140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O726" s="163"/>
    </row>
    <row r="727" spans="1:15" s="141" customFormat="1" ht="11.25">
      <c r="A727" s="140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O727" s="163"/>
    </row>
    <row r="728" spans="1:15" s="141" customFormat="1" ht="11.25">
      <c r="A728" s="140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O728" s="163"/>
    </row>
    <row r="729" spans="1:15" s="141" customFormat="1" ht="11.25">
      <c r="A729" s="140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O729" s="163"/>
    </row>
    <row r="730" spans="1:15" s="141" customFormat="1" ht="11.25">
      <c r="A730" s="140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O730" s="163"/>
    </row>
    <row r="731" spans="1:15" s="141" customFormat="1" ht="11.25">
      <c r="A731" s="140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O731" s="163"/>
    </row>
    <row r="732" spans="1:15" s="141" customFormat="1" ht="11.25">
      <c r="A732" s="140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O732" s="163"/>
    </row>
    <row r="733" spans="1:15" s="141" customFormat="1" ht="11.25">
      <c r="A733" s="140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O733" s="163"/>
    </row>
    <row r="734" spans="1:15" s="141" customFormat="1" ht="11.25">
      <c r="A734" s="140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O734" s="163"/>
    </row>
    <row r="735" spans="1:15" s="141" customFormat="1" ht="11.25">
      <c r="A735" s="140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O735" s="163"/>
    </row>
    <row r="736" spans="1:15" s="141" customFormat="1" ht="11.25">
      <c r="A736" s="140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O736" s="163"/>
    </row>
    <row r="737" spans="1:15" s="141" customFormat="1" ht="11.25">
      <c r="A737" s="140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O737" s="163"/>
    </row>
    <row r="738" spans="1:15" s="141" customFormat="1" ht="11.25">
      <c r="A738" s="140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O738" s="163"/>
    </row>
    <row r="739" spans="1:15" s="141" customFormat="1" ht="11.25">
      <c r="A739" s="140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O739" s="163"/>
    </row>
    <row r="740" spans="1:15" s="141" customFormat="1" ht="11.25">
      <c r="A740" s="140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O740" s="163"/>
    </row>
    <row r="741" spans="1:15" s="141" customFormat="1" ht="11.25">
      <c r="A741" s="140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O741" s="163"/>
    </row>
    <row r="742" spans="1:15" s="141" customFormat="1" ht="11.25">
      <c r="A742" s="140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O742" s="163"/>
    </row>
    <row r="743" spans="1:15" s="141" customFormat="1" ht="11.25">
      <c r="A743" s="140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O743" s="163"/>
    </row>
    <row r="744" spans="1:15" s="141" customFormat="1" ht="11.25">
      <c r="A744" s="140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O744" s="163"/>
    </row>
    <row r="745" spans="1:15" s="141" customFormat="1" ht="11.25">
      <c r="A745" s="140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O745" s="163"/>
    </row>
    <row r="746" spans="1:15" s="141" customFormat="1" ht="11.25">
      <c r="A746" s="140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O746" s="163"/>
    </row>
    <row r="747" spans="1:15" s="141" customFormat="1" ht="11.25">
      <c r="A747" s="140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O747" s="163"/>
    </row>
    <row r="748" spans="1:15" s="141" customFormat="1" ht="11.25">
      <c r="A748" s="140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O748" s="163"/>
    </row>
    <row r="749" spans="1:15" s="141" customFormat="1" ht="11.25">
      <c r="A749" s="140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O749" s="163"/>
    </row>
    <row r="750" spans="1:15" s="141" customFormat="1" ht="11.25">
      <c r="A750" s="140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O750" s="163"/>
    </row>
    <row r="751" spans="1:15" s="141" customFormat="1" ht="11.25">
      <c r="A751" s="140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O751" s="163"/>
    </row>
    <row r="752" spans="1:15" s="141" customFormat="1" ht="11.25">
      <c r="A752" s="140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O752" s="163"/>
    </row>
    <row r="753" spans="1:15" s="141" customFormat="1" ht="11.25">
      <c r="A753" s="140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O753" s="163"/>
    </row>
    <row r="754" spans="1:15" s="141" customFormat="1" ht="11.25">
      <c r="A754" s="140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O754" s="163"/>
    </row>
    <row r="755" spans="1:15" s="141" customFormat="1" ht="11.25">
      <c r="A755" s="140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O755" s="163"/>
    </row>
    <row r="756" spans="1:15" s="141" customFormat="1" ht="11.25">
      <c r="A756" s="140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O756" s="163"/>
    </row>
    <row r="757" spans="1:15" s="141" customFormat="1" ht="11.25">
      <c r="A757" s="140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O757" s="163"/>
    </row>
    <row r="758" spans="1:15" s="141" customFormat="1" ht="11.25">
      <c r="A758" s="140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O758" s="163"/>
    </row>
    <row r="759" spans="1:15" s="141" customFormat="1" ht="11.25">
      <c r="A759" s="140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O759" s="163"/>
    </row>
    <row r="760" spans="1:15" s="141" customFormat="1" ht="11.25">
      <c r="A760" s="140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O760" s="163"/>
    </row>
    <row r="761" spans="1:15" s="141" customFormat="1" ht="11.25">
      <c r="A761" s="140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O761" s="163"/>
    </row>
    <row r="762" spans="1:15" s="141" customFormat="1" ht="11.25">
      <c r="A762" s="140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O762" s="163"/>
    </row>
    <row r="763" spans="1:15" s="141" customFormat="1" ht="11.25">
      <c r="A763" s="140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O763" s="163"/>
    </row>
    <row r="764" spans="1:15" s="141" customFormat="1" ht="11.25">
      <c r="A764" s="140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O764" s="163"/>
    </row>
    <row r="765" spans="1:15" s="141" customFormat="1" ht="11.25">
      <c r="A765" s="140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O765" s="163"/>
    </row>
    <row r="766" spans="1:15" s="141" customFormat="1" ht="11.25">
      <c r="A766" s="140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O766" s="163"/>
    </row>
    <row r="767" spans="1:15" s="141" customFormat="1" ht="11.25">
      <c r="A767" s="140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O767" s="163"/>
    </row>
    <row r="768" spans="1:15" s="141" customFormat="1" ht="11.25">
      <c r="A768" s="140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O768" s="163"/>
    </row>
    <row r="769" spans="1:15" s="141" customFormat="1" ht="11.25">
      <c r="A769" s="140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O769" s="163"/>
    </row>
    <row r="770" spans="1:15" s="141" customFormat="1" ht="11.25">
      <c r="A770" s="140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O770" s="163"/>
    </row>
    <row r="771" spans="1:15" s="141" customFormat="1" ht="11.25">
      <c r="A771" s="140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O771" s="163"/>
    </row>
    <row r="772" spans="1:15" s="141" customFormat="1" ht="11.25">
      <c r="A772" s="140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O772" s="163"/>
    </row>
    <row r="773" spans="1:15" s="141" customFormat="1" ht="11.25">
      <c r="A773" s="140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O773" s="163"/>
    </row>
    <row r="774" spans="1:15" s="141" customFormat="1" ht="11.25">
      <c r="A774" s="140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O774" s="163"/>
    </row>
    <row r="775" spans="1:15" s="141" customFormat="1" ht="11.25">
      <c r="A775" s="140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O775" s="163"/>
    </row>
    <row r="776" spans="1:15" s="141" customFormat="1" ht="11.25">
      <c r="A776" s="140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O776" s="163"/>
    </row>
    <row r="777" spans="1:15" s="141" customFormat="1" ht="11.25">
      <c r="A777" s="140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O777" s="163"/>
    </row>
    <row r="778" spans="1:15" s="141" customFormat="1" ht="11.25">
      <c r="A778" s="140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O778" s="163"/>
    </row>
    <row r="779" spans="1:15" s="141" customFormat="1" ht="11.25">
      <c r="A779" s="140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O779" s="163"/>
    </row>
    <row r="780" spans="1:15" s="141" customFormat="1" ht="11.25">
      <c r="A780" s="140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O780" s="163"/>
    </row>
    <row r="781" spans="1:15" s="141" customFormat="1" ht="11.25">
      <c r="A781" s="140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O781" s="163"/>
    </row>
    <row r="782" spans="1:15" s="141" customFormat="1" ht="11.25">
      <c r="A782" s="140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O782" s="163"/>
    </row>
    <row r="783" spans="1:15" s="141" customFormat="1" ht="11.25">
      <c r="A783" s="140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O783" s="163"/>
    </row>
    <row r="784" spans="1:15" s="141" customFormat="1" ht="11.25">
      <c r="A784" s="140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O784" s="163"/>
    </row>
    <row r="785" spans="1:15" s="141" customFormat="1" ht="11.25">
      <c r="A785" s="140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O785" s="163"/>
    </row>
    <row r="786" spans="1:15" s="141" customFormat="1" ht="11.25">
      <c r="A786" s="140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O786" s="163"/>
    </row>
    <row r="787" spans="1:15" s="141" customFormat="1" ht="11.25">
      <c r="A787" s="140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O787" s="163"/>
    </row>
    <row r="788" spans="1:15" s="141" customFormat="1" ht="11.25">
      <c r="A788" s="140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O788" s="163"/>
    </row>
    <row r="789" spans="1:15" s="141" customFormat="1" ht="11.25">
      <c r="A789" s="140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O789" s="163"/>
    </row>
    <row r="790" spans="1:15" s="141" customFormat="1" ht="11.25">
      <c r="A790" s="140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O790" s="163"/>
    </row>
    <row r="791" spans="1:15" s="141" customFormat="1" ht="11.25">
      <c r="A791" s="140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O791" s="163"/>
    </row>
    <row r="792" spans="1:15" s="141" customFormat="1" ht="11.25">
      <c r="A792" s="140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O792" s="163"/>
    </row>
    <row r="793" spans="1:15" s="141" customFormat="1" ht="11.25">
      <c r="A793" s="140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O793" s="163"/>
    </row>
    <row r="794" spans="1:15" s="141" customFormat="1" ht="11.25">
      <c r="A794" s="140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O794" s="163"/>
    </row>
    <row r="795" spans="1:15" s="141" customFormat="1" ht="11.25">
      <c r="A795" s="140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O795" s="163"/>
    </row>
    <row r="796" spans="1:15" s="141" customFormat="1" ht="11.25">
      <c r="A796" s="140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O796" s="163"/>
    </row>
    <row r="797" spans="1:15" s="141" customFormat="1" ht="11.25">
      <c r="A797" s="140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O797" s="163"/>
    </row>
    <row r="798" spans="1:15" s="141" customFormat="1" ht="11.25">
      <c r="A798" s="140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O798" s="163"/>
    </row>
    <row r="799" spans="1:15" s="141" customFormat="1" ht="11.25">
      <c r="A799" s="140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O799" s="163"/>
    </row>
    <row r="800" spans="1:15" s="141" customFormat="1" ht="11.25">
      <c r="A800" s="140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O800" s="163"/>
    </row>
    <row r="801" spans="1:15" s="141" customFormat="1" ht="11.25">
      <c r="A801" s="140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O801" s="163"/>
    </row>
    <row r="802" spans="1:15" s="141" customFormat="1" ht="11.25">
      <c r="A802" s="140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O802" s="163"/>
    </row>
    <row r="803" spans="1:15" s="141" customFormat="1" ht="11.25">
      <c r="A803" s="140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O803" s="163"/>
    </row>
    <row r="804" spans="1:15" s="141" customFormat="1" ht="11.25">
      <c r="A804" s="140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O804" s="163"/>
    </row>
    <row r="805" spans="1:15" s="141" customFormat="1" ht="11.25">
      <c r="A805" s="140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O805" s="163"/>
    </row>
    <row r="806" spans="1:15" s="141" customFormat="1" ht="11.25">
      <c r="A806" s="140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O806" s="163"/>
    </row>
    <row r="807" spans="1:15" s="141" customFormat="1" ht="11.25">
      <c r="A807" s="140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O807" s="163"/>
    </row>
    <row r="808" spans="1:15" s="141" customFormat="1" ht="11.25">
      <c r="A808" s="140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O808" s="163"/>
    </row>
    <row r="809" spans="1:15" s="141" customFormat="1" ht="11.25">
      <c r="A809" s="140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O809" s="163"/>
    </row>
    <row r="810" spans="1:15" s="141" customFormat="1" ht="11.25">
      <c r="A810" s="140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O810" s="163"/>
    </row>
    <row r="811" spans="1:15" s="141" customFormat="1" ht="11.25">
      <c r="A811" s="140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O811" s="163"/>
    </row>
    <row r="812" spans="1:15" s="141" customFormat="1" ht="11.25">
      <c r="A812" s="140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O812" s="163"/>
    </row>
    <row r="813" spans="1:15" s="141" customFormat="1" ht="11.25">
      <c r="A813" s="140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O813" s="163"/>
    </row>
    <row r="814" spans="1:15" s="141" customFormat="1" ht="11.25">
      <c r="A814" s="140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O814" s="163"/>
    </row>
    <row r="815" spans="1:15" s="141" customFormat="1" ht="11.25">
      <c r="A815" s="140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O815" s="163"/>
    </row>
    <row r="816" spans="1:15" s="141" customFormat="1" ht="11.25">
      <c r="A816" s="140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O816" s="163"/>
    </row>
    <row r="817" spans="1:15" s="141" customFormat="1" ht="11.25">
      <c r="A817" s="140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O817" s="163"/>
    </row>
    <row r="818" spans="1:15" s="141" customFormat="1" ht="11.25">
      <c r="A818" s="140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O818" s="163"/>
    </row>
    <row r="819" spans="1:15" s="141" customFormat="1" ht="11.25">
      <c r="A819" s="140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O819" s="163"/>
    </row>
    <row r="820" spans="1:15" s="141" customFormat="1" ht="11.25">
      <c r="A820" s="140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O820" s="163"/>
    </row>
    <row r="821" spans="1:15" s="141" customFormat="1" ht="11.25">
      <c r="A821" s="140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O821" s="163"/>
    </row>
    <row r="822" spans="1:15" s="141" customFormat="1" ht="11.25">
      <c r="A822" s="140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O822" s="163"/>
    </row>
    <row r="823" spans="1:15" s="141" customFormat="1" ht="11.25">
      <c r="A823" s="140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O823" s="163"/>
    </row>
    <row r="824" spans="1:15" s="141" customFormat="1" ht="11.25">
      <c r="A824" s="140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O824" s="163"/>
    </row>
    <row r="825" spans="1:15" s="141" customFormat="1" ht="11.25">
      <c r="A825" s="140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O825" s="163"/>
    </row>
    <row r="826" spans="1:15" s="141" customFormat="1" ht="11.25">
      <c r="A826" s="140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O826" s="163"/>
    </row>
    <row r="827" spans="1:15" s="141" customFormat="1" ht="11.25">
      <c r="A827" s="140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O827" s="163"/>
    </row>
    <row r="828" spans="1:15" s="141" customFormat="1" ht="11.25">
      <c r="A828" s="140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O828" s="163"/>
    </row>
    <row r="829" spans="1:15" s="141" customFormat="1" ht="11.25">
      <c r="A829" s="140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O829" s="163"/>
    </row>
    <row r="830" spans="1:15" s="141" customFormat="1" ht="11.25">
      <c r="A830" s="140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O830" s="163"/>
    </row>
    <row r="831" spans="1:15" s="141" customFormat="1" ht="11.25">
      <c r="A831" s="140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O831" s="163"/>
    </row>
    <row r="832" spans="1:15" s="141" customFormat="1" ht="11.25">
      <c r="A832" s="140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O832" s="163"/>
    </row>
    <row r="833" spans="1:15" s="141" customFormat="1" ht="11.25">
      <c r="A833" s="140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O833" s="163"/>
    </row>
    <row r="834" spans="1:15" s="141" customFormat="1" ht="11.25">
      <c r="A834" s="140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O834" s="163"/>
    </row>
    <row r="835" spans="1:15" s="141" customFormat="1" ht="11.25">
      <c r="A835" s="140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O835" s="163"/>
    </row>
    <row r="836" spans="1:15" s="141" customFormat="1" ht="11.25">
      <c r="A836" s="140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O836" s="163"/>
    </row>
    <row r="837" spans="1:15" s="141" customFormat="1" ht="11.25">
      <c r="A837" s="140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O837" s="163"/>
    </row>
    <row r="838" spans="1:15" s="141" customFormat="1" ht="11.25">
      <c r="A838" s="140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O838" s="163"/>
    </row>
    <row r="839" spans="1:15" s="141" customFormat="1" ht="11.25">
      <c r="A839" s="140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O839" s="163"/>
    </row>
    <row r="840" spans="1:15" s="141" customFormat="1" ht="11.25">
      <c r="A840" s="140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O840" s="163"/>
    </row>
    <row r="841" spans="1:15" s="141" customFormat="1" ht="11.25">
      <c r="A841" s="140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O841" s="163"/>
    </row>
    <row r="842" spans="1:15" s="141" customFormat="1" ht="11.25">
      <c r="A842" s="140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O842" s="163"/>
    </row>
    <row r="843" spans="1:15" s="141" customFormat="1" ht="11.25">
      <c r="A843" s="140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O843" s="163"/>
    </row>
    <row r="844" spans="1:15" s="141" customFormat="1" ht="11.25">
      <c r="A844" s="140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O844" s="163"/>
    </row>
    <row r="845" spans="1:15" s="141" customFormat="1" ht="11.25">
      <c r="A845" s="140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O845" s="163"/>
    </row>
    <row r="846" spans="1:15" s="141" customFormat="1" ht="11.25">
      <c r="A846" s="140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O846" s="163"/>
    </row>
    <row r="847" spans="1:15" s="141" customFormat="1" ht="11.25">
      <c r="A847" s="140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O847" s="163"/>
    </row>
    <row r="848" spans="1:15" s="141" customFormat="1" ht="11.25">
      <c r="A848" s="140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O848" s="163"/>
    </row>
    <row r="849" spans="1:15" s="141" customFormat="1" ht="11.25">
      <c r="A849" s="140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O849" s="163"/>
    </row>
    <row r="850" spans="1:15" s="141" customFormat="1" ht="11.25">
      <c r="A850" s="140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O850" s="163"/>
    </row>
    <row r="851" spans="1:15" s="141" customFormat="1" ht="11.25">
      <c r="A851" s="140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O851" s="163"/>
    </row>
    <row r="852" spans="1:15" s="141" customFormat="1" ht="11.25">
      <c r="A852" s="140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O852" s="163"/>
    </row>
    <row r="853" spans="1:15" s="141" customFormat="1" ht="11.25">
      <c r="A853" s="140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O853" s="163"/>
    </row>
    <row r="854" spans="1:15" s="141" customFormat="1" ht="11.25">
      <c r="A854" s="140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O854" s="163"/>
    </row>
    <row r="855" spans="1:15" s="141" customFormat="1" ht="11.25">
      <c r="A855" s="140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O855" s="163"/>
    </row>
    <row r="856" spans="1:15" s="141" customFormat="1" ht="11.25">
      <c r="A856" s="140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O856" s="163"/>
    </row>
    <row r="857" spans="1:15" s="141" customFormat="1" ht="11.25">
      <c r="A857" s="140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O857" s="163"/>
    </row>
    <row r="858" spans="1:15" s="141" customFormat="1" ht="11.25">
      <c r="A858" s="140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O858" s="163"/>
    </row>
    <row r="859" spans="1:15" s="141" customFormat="1" ht="11.25">
      <c r="A859" s="140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O859" s="163"/>
    </row>
    <row r="860" spans="1:15" s="141" customFormat="1" ht="11.25">
      <c r="A860" s="140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O860" s="163"/>
    </row>
    <row r="861" spans="1:15" s="141" customFormat="1" ht="11.25">
      <c r="A861" s="140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O861" s="163"/>
    </row>
    <row r="862" spans="1:15" s="141" customFormat="1" ht="11.25">
      <c r="A862" s="140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O862" s="163"/>
    </row>
    <row r="863" spans="1:15" s="141" customFormat="1" ht="11.25">
      <c r="A863" s="140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O863" s="163"/>
    </row>
    <row r="864" spans="1:15" s="141" customFormat="1" ht="11.25">
      <c r="A864" s="140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O864" s="163"/>
    </row>
    <row r="865" spans="1:15" s="141" customFormat="1" ht="11.25">
      <c r="A865" s="140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O865" s="163"/>
    </row>
    <row r="866" spans="1:15" s="141" customFormat="1" ht="11.25">
      <c r="A866" s="140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O866" s="163"/>
    </row>
    <row r="867" spans="1:15" s="141" customFormat="1" ht="11.25">
      <c r="A867" s="140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O867" s="163"/>
    </row>
    <row r="868" spans="1:15" s="141" customFormat="1" ht="11.25">
      <c r="A868" s="140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O868" s="163"/>
    </row>
    <row r="869" spans="1:15" s="141" customFormat="1" ht="11.25">
      <c r="A869" s="140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O869" s="163"/>
    </row>
    <row r="870" spans="1:15" s="141" customFormat="1" ht="11.25">
      <c r="A870" s="140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O870" s="163"/>
    </row>
    <row r="871" spans="1:15" s="141" customFormat="1" ht="11.25">
      <c r="A871" s="140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O871" s="163"/>
    </row>
    <row r="872" spans="1:15" s="141" customFormat="1" ht="11.25">
      <c r="A872" s="140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O872" s="163"/>
    </row>
    <row r="873" spans="1:15" s="141" customFormat="1" ht="11.25">
      <c r="A873" s="140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O873" s="163"/>
    </row>
    <row r="874" spans="1:15" s="141" customFormat="1" ht="11.25">
      <c r="A874" s="140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O874" s="163"/>
    </row>
    <row r="875" spans="1:15" s="141" customFormat="1" ht="11.25">
      <c r="A875" s="140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O875" s="163"/>
    </row>
    <row r="876" spans="1:15" s="141" customFormat="1" ht="11.25">
      <c r="A876" s="140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O876" s="163"/>
    </row>
    <row r="877" spans="1:15" s="141" customFormat="1" ht="11.25">
      <c r="A877" s="140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O877" s="163"/>
    </row>
    <row r="878" spans="1:15" s="141" customFormat="1" ht="11.25">
      <c r="A878" s="140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O878" s="163"/>
    </row>
    <row r="879" spans="1:15" s="141" customFormat="1" ht="11.25">
      <c r="A879" s="140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O879" s="163"/>
    </row>
    <row r="880" spans="1:15" s="141" customFormat="1" ht="11.25">
      <c r="A880" s="140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O880" s="163"/>
    </row>
    <row r="881" spans="1:15" s="141" customFormat="1" ht="11.25">
      <c r="A881" s="140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O881" s="163"/>
    </row>
    <row r="882" spans="1:15" s="141" customFormat="1" ht="11.25">
      <c r="A882" s="140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O882" s="163"/>
    </row>
  </sheetData>
  <sheetProtection/>
  <mergeCells count="52"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I10:K10"/>
    <mergeCell ref="L10:M10"/>
    <mergeCell ref="B12:B13"/>
    <mergeCell ref="C12:C13"/>
    <mergeCell ref="D12:D13"/>
    <mergeCell ref="E12:E13"/>
    <mergeCell ref="F12:G13"/>
    <mergeCell ref="H12:H13"/>
    <mergeCell ref="I12:L12"/>
    <mergeCell ref="M12:M13"/>
    <mergeCell ref="I7:K7"/>
    <mergeCell ref="L7:M7"/>
    <mergeCell ref="I8:K8"/>
    <mergeCell ref="L8:M8"/>
    <mergeCell ref="I9:K9"/>
    <mergeCell ref="L9:M9"/>
    <mergeCell ref="L1:M2"/>
    <mergeCell ref="B4:E4"/>
    <mergeCell ref="H4:M4"/>
    <mergeCell ref="B6:E6"/>
    <mergeCell ref="I6:K6"/>
    <mergeCell ref="L6:M6"/>
  </mergeCells>
  <dataValidations count="2">
    <dataValidation type="whole" allowBlank="1" showInputMessage="1" showErrorMessage="1" errorTitle="性別入力" error="性別は1：男、2：女で入力します。" sqref="N14:N26 N29:N41 M14:M43">
      <formula1>1</formula1>
      <formula2>2</formula2>
    </dataValidation>
    <dataValidation type="textLength" operator="lessThanOrEqual" allowBlank="1" showInputMessage="1" showErrorMessage="1" errorTitle="姓(漢字全角10字)" error="全角10字以内で入力します。" sqref="E14:F43 H14:L43">
      <formula1>10</formula1>
    </dataValidation>
  </dataValidations>
  <printOptions/>
  <pageMargins left="0.7086614173228347" right="0.7086614173228347" top="0.5511811023622047" bottom="0.35433070866141736" header="0.31496062992125984" footer="0.31496062992125984"/>
  <pageSetup blackAndWhite="1" orientation="landscape" paperSize="9" scale="95" r:id="rId1"/>
  <headerFooter>
    <oddFooter>&amp;C&amp;P ページ</oddFooter>
  </headerFooter>
  <rowBreaks count="1" manualBreakCount="1">
    <brk id="2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A35"/>
  <sheetViews>
    <sheetView showGridLines="0" zoomScalePageLayoutView="0" workbookViewId="0" topLeftCell="A1">
      <selection activeCell="BA24" sqref="BA24"/>
    </sheetView>
  </sheetViews>
  <sheetFormatPr defaultColWidth="5.125" defaultRowHeight="12"/>
  <cols>
    <col min="1" max="38" width="3.75390625" style="38" customWidth="1"/>
    <col min="39" max="39" width="4.00390625" style="38" customWidth="1"/>
    <col min="40" max="16384" width="5.125" style="38" customWidth="1"/>
  </cols>
  <sheetData>
    <row r="1" ht="9" customHeight="1"/>
    <row r="2" spans="1:8" s="87" customFormat="1" ht="15.75" customHeight="1">
      <c r="A2" s="501" t="s">
        <v>255</v>
      </c>
      <c r="B2" s="501"/>
      <c r="C2" s="501"/>
      <c r="D2" s="501"/>
      <c r="E2" s="501"/>
      <c r="F2" s="501"/>
      <c r="G2" s="501"/>
      <c r="H2" s="88"/>
    </row>
    <row r="3" spans="1:42" ht="22.5" customHeight="1">
      <c r="A3" s="502"/>
      <c r="B3" s="500"/>
      <c r="C3" s="503" t="s">
        <v>152</v>
      </c>
      <c r="D3" s="503"/>
      <c r="E3" s="503"/>
      <c r="F3" s="503"/>
      <c r="G3" s="503"/>
      <c r="I3" s="89" t="s">
        <v>153</v>
      </c>
      <c r="J3" s="492"/>
      <c r="K3" s="492"/>
      <c r="L3" s="89" t="s">
        <v>154</v>
      </c>
      <c r="M3" s="491" t="s">
        <v>155</v>
      </c>
      <c r="N3" s="491"/>
      <c r="O3" s="491"/>
      <c r="P3" s="491"/>
      <c r="Q3" s="491"/>
      <c r="R3" s="491"/>
      <c r="S3" s="491"/>
      <c r="T3" s="491"/>
      <c r="U3" s="491"/>
      <c r="V3" s="491"/>
      <c r="W3" s="90" t="s">
        <v>156</v>
      </c>
      <c r="X3" s="90"/>
      <c r="Y3" s="90"/>
      <c r="Z3" s="90"/>
      <c r="AA3" s="90"/>
      <c r="AB3" s="509"/>
      <c r="AC3" s="509"/>
      <c r="AD3" s="90" t="s">
        <v>157</v>
      </c>
      <c r="AE3" s="509"/>
      <c r="AF3" s="509"/>
      <c r="AG3" s="90" t="s">
        <v>158</v>
      </c>
      <c r="AH3" s="509"/>
      <c r="AI3" s="509"/>
      <c r="AJ3" s="90" t="s">
        <v>159</v>
      </c>
      <c r="AK3" s="90"/>
      <c r="AL3" s="87"/>
      <c r="AN3" s="403"/>
      <c r="AO3" s="403"/>
      <c r="AP3" s="403"/>
    </row>
    <row r="4" spans="1:7" ht="22.5" customHeight="1" thickBot="1">
      <c r="A4" s="500"/>
      <c r="B4" s="500"/>
      <c r="C4" s="503" t="s">
        <v>160</v>
      </c>
      <c r="D4" s="503"/>
      <c r="E4" s="503"/>
      <c r="F4" s="503"/>
      <c r="G4" s="503"/>
    </row>
    <row r="5" spans="1:39" ht="22.5" customHeight="1" thickBot="1">
      <c r="A5" s="500"/>
      <c r="B5" s="500"/>
      <c r="C5" s="503" t="s">
        <v>161</v>
      </c>
      <c r="D5" s="503"/>
      <c r="E5" s="503"/>
      <c r="F5" s="503"/>
      <c r="G5" s="503"/>
      <c r="H5" s="185" t="s">
        <v>223</v>
      </c>
      <c r="I5" s="114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AG5" s="504" t="s">
        <v>162</v>
      </c>
      <c r="AH5" s="505"/>
      <c r="AI5" s="506"/>
      <c r="AJ5" s="507"/>
      <c r="AK5" s="507"/>
      <c r="AL5" s="507"/>
      <c r="AM5" s="508"/>
    </row>
    <row r="6" ht="5.25" customHeight="1" thickBot="1"/>
    <row r="7" spans="1:47" ht="19.5" customHeight="1">
      <c r="A7" s="493" t="s">
        <v>163</v>
      </c>
      <c r="B7" s="494"/>
      <c r="C7" s="494"/>
      <c r="D7" s="494"/>
      <c r="E7" s="495"/>
      <c r="F7" s="170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7"/>
      <c r="V7" s="498" t="s">
        <v>266</v>
      </c>
      <c r="W7" s="499"/>
      <c r="X7" s="120" t="s">
        <v>164</v>
      </c>
      <c r="Y7" s="91"/>
      <c r="Z7" s="91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3"/>
      <c r="AO7" s="169"/>
      <c r="AP7" s="169"/>
      <c r="AQ7" s="169"/>
      <c r="AR7" s="169"/>
      <c r="AS7" s="169"/>
      <c r="AT7" s="169"/>
      <c r="AU7" s="169"/>
    </row>
    <row r="8" spans="1:41" ht="19.5" customHeight="1">
      <c r="A8" s="472" t="s">
        <v>165</v>
      </c>
      <c r="B8" s="473"/>
      <c r="C8" s="473"/>
      <c r="D8" s="473"/>
      <c r="E8" s="474"/>
      <c r="F8" s="482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91"/>
      <c r="W8" s="214" t="s">
        <v>166</v>
      </c>
      <c r="X8" s="488" t="s">
        <v>224</v>
      </c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90"/>
      <c r="AO8" s="131"/>
    </row>
    <row r="9" spans="1:39" ht="19.5" customHeight="1">
      <c r="A9" s="475"/>
      <c r="B9" s="476"/>
      <c r="C9" s="476"/>
      <c r="D9" s="476"/>
      <c r="E9" s="477"/>
      <c r="F9" s="483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7"/>
      <c r="V9" s="192"/>
      <c r="W9" s="215" t="s">
        <v>167</v>
      </c>
      <c r="X9" s="488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90"/>
    </row>
    <row r="10" spans="1:51" ht="19.5" customHeight="1">
      <c r="A10" s="424" t="s">
        <v>168</v>
      </c>
      <c r="B10" s="406"/>
      <c r="C10" s="406"/>
      <c r="D10" s="406"/>
      <c r="E10" s="407"/>
      <c r="F10" s="94"/>
      <c r="G10" s="95"/>
      <c r="H10" s="414"/>
      <c r="I10" s="414"/>
      <c r="J10" s="414"/>
      <c r="K10" s="414"/>
      <c r="L10" s="176" t="s">
        <v>157</v>
      </c>
      <c r="M10" s="414"/>
      <c r="N10" s="414"/>
      <c r="O10" s="176" t="s">
        <v>158</v>
      </c>
      <c r="P10" s="414"/>
      <c r="Q10" s="414"/>
      <c r="R10" s="406" t="s">
        <v>169</v>
      </c>
      <c r="S10" s="406"/>
      <c r="T10" s="414"/>
      <c r="U10" s="414"/>
      <c r="V10" s="406" t="s">
        <v>170</v>
      </c>
      <c r="W10" s="409"/>
      <c r="X10" s="488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90"/>
      <c r="AO10" s="173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</row>
    <row r="11" spans="1:39" ht="19.5" customHeight="1">
      <c r="A11" s="472" t="s">
        <v>171</v>
      </c>
      <c r="B11" s="473"/>
      <c r="C11" s="473"/>
      <c r="D11" s="473"/>
      <c r="E11" s="474"/>
      <c r="F11" s="478"/>
      <c r="G11" s="193" t="s">
        <v>172</v>
      </c>
      <c r="H11" s="415"/>
      <c r="I11" s="415"/>
      <c r="J11" s="415"/>
      <c r="K11" s="415"/>
      <c r="L11" s="415"/>
      <c r="M11" s="415"/>
      <c r="N11" s="415"/>
      <c r="O11" s="121"/>
      <c r="P11" s="121"/>
      <c r="Q11" s="121"/>
      <c r="R11" s="121"/>
      <c r="S11" s="121"/>
      <c r="T11" s="121"/>
      <c r="U11" s="121"/>
      <c r="V11" s="121"/>
      <c r="W11" s="122"/>
      <c r="X11" s="488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90"/>
    </row>
    <row r="12" spans="1:39" ht="19.5" customHeight="1">
      <c r="A12" s="475"/>
      <c r="B12" s="476"/>
      <c r="C12" s="476"/>
      <c r="D12" s="476"/>
      <c r="E12" s="477"/>
      <c r="F12" s="479"/>
      <c r="G12" s="193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7"/>
      <c r="X12" s="488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89"/>
      <c r="AL12" s="489"/>
      <c r="AM12" s="490"/>
    </row>
    <row r="13" spans="1:39" ht="19.5" customHeight="1">
      <c r="A13" s="475"/>
      <c r="B13" s="476"/>
      <c r="C13" s="476"/>
      <c r="D13" s="476"/>
      <c r="E13" s="477"/>
      <c r="F13" s="479"/>
      <c r="G13" s="19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7"/>
      <c r="X13" s="119" t="s">
        <v>173</v>
      </c>
      <c r="Y13" s="97"/>
      <c r="Z13" s="97"/>
      <c r="AA13" s="97"/>
      <c r="AB13" s="97"/>
      <c r="AC13" s="97"/>
      <c r="AD13" s="96"/>
      <c r="AE13" s="96"/>
      <c r="AF13" s="96"/>
      <c r="AG13" s="96"/>
      <c r="AH13" s="98"/>
      <c r="AI13" s="481" t="s">
        <v>174</v>
      </c>
      <c r="AJ13" s="481"/>
      <c r="AK13" s="481"/>
      <c r="AL13" s="481"/>
      <c r="AM13" s="99"/>
    </row>
    <row r="14" spans="1:39" ht="19.5" customHeight="1">
      <c r="A14" s="436"/>
      <c r="B14" s="437"/>
      <c r="C14" s="437"/>
      <c r="D14" s="437"/>
      <c r="E14" s="438"/>
      <c r="F14" s="480"/>
      <c r="G14" s="193"/>
      <c r="H14" s="194"/>
      <c r="I14" s="194"/>
      <c r="J14" s="476" t="s">
        <v>175</v>
      </c>
      <c r="K14" s="476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6"/>
      <c r="X14" s="101"/>
      <c r="Y14" s="102" t="s">
        <v>153</v>
      </c>
      <c r="Z14" s="467"/>
      <c r="AA14" s="467"/>
      <c r="AB14" s="102" t="s">
        <v>154</v>
      </c>
      <c r="AC14" s="467"/>
      <c r="AD14" s="467"/>
      <c r="AE14" s="102" t="s">
        <v>157</v>
      </c>
      <c r="AF14" s="217"/>
      <c r="AG14" s="102" t="s">
        <v>158</v>
      </c>
      <c r="AH14" s="98" t="s">
        <v>176</v>
      </c>
      <c r="AI14" s="467"/>
      <c r="AJ14" s="467"/>
      <c r="AK14" s="467"/>
      <c r="AL14" s="467"/>
      <c r="AM14" s="99" t="s">
        <v>177</v>
      </c>
    </row>
    <row r="15" spans="1:39" ht="19.5" customHeight="1">
      <c r="A15" s="452" t="s">
        <v>178</v>
      </c>
      <c r="B15" s="453"/>
      <c r="C15" s="453"/>
      <c r="D15" s="453"/>
      <c r="E15" s="454"/>
      <c r="F15" s="461" t="s">
        <v>179</v>
      </c>
      <c r="G15" s="462"/>
      <c r="H15" s="462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8"/>
      <c r="X15" s="101"/>
      <c r="Y15" s="102" t="s">
        <v>153</v>
      </c>
      <c r="Z15" s="467"/>
      <c r="AA15" s="467"/>
      <c r="AB15" s="102" t="s">
        <v>154</v>
      </c>
      <c r="AC15" s="467"/>
      <c r="AD15" s="467"/>
      <c r="AE15" s="102" t="s">
        <v>157</v>
      </c>
      <c r="AF15" s="217"/>
      <c r="AG15" s="102" t="s">
        <v>158</v>
      </c>
      <c r="AH15" s="98" t="s">
        <v>176</v>
      </c>
      <c r="AI15" s="467"/>
      <c r="AJ15" s="467"/>
      <c r="AK15" s="467"/>
      <c r="AL15" s="467"/>
      <c r="AM15" s="99" t="s">
        <v>177</v>
      </c>
    </row>
    <row r="16" spans="1:39" ht="19.5" customHeight="1">
      <c r="A16" s="455"/>
      <c r="B16" s="456"/>
      <c r="C16" s="456"/>
      <c r="D16" s="456"/>
      <c r="E16" s="457"/>
      <c r="F16" s="463"/>
      <c r="G16" s="464"/>
      <c r="H16" s="464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6"/>
      <c r="X16" s="101"/>
      <c r="Y16" s="102" t="s">
        <v>153</v>
      </c>
      <c r="Z16" s="467"/>
      <c r="AA16" s="467"/>
      <c r="AB16" s="102" t="s">
        <v>154</v>
      </c>
      <c r="AC16" s="467"/>
      <c r="AD16" s="467"/>
      <c r="AE16" s="102" t="s">
        <v>157</v>
      </c>
      <c r="AF16" s="217"/>
      <c r="AG16" s="102" t="s">
        <v>158</v>
      </c>
      <c r="AH16" s="98" t="s">
        <v>176</v>
      </c>
      <c r="AI16" s="467"/>
      <c r="AJ16" s="467"/>
      <c r="AK16" s="467"/>
      <c r="AL16" s="467"/>
      <c r="AM16" s="99" t="s">
        <v>177</v>
      </c>
    </row>
    <row r="17" spans="1:39" ht="19.5" customHeight="1">
      <c r="A17" s="455"/>
      <c r="B17" s="456"/>
      <c r="C17" s="456"/>
      <c r="D17" s="456"/>
      <c r="E17" s="457"/>
      <c r="F17" s="195"/>
      <c r="G17" s="195"/>
      <c r="H17" s="19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8"/>
      <c r="X17" s="101"/>
      <c r="Y17" s="102" t="s">
        <v>153</v>
      </c>
      <c r="Z17" s="467"/>
      <c r="AA17" s="467"/>
      <c r="AB17" s="102" t="s">
        <v>154</v>
      </c>
      <c r="AC17" s="467"/>
      <c r="AD17" s="467"/>
      <c r="AE17" s="102" t="s">
        <v>157</v>
      </c>
      <c r="AF17" s="217"/>
      <c r="AG17" s="102" t="s">
        <v>158</v>
      </c>
      <c r="AH17" s="98" t="s">
        <v>176</v>
      </c>
      <c r="AI17" s="467"/>
      <c r="AJ17" s="467"/>
      <c r="AK17" s="467"/>
      <c r="AL17" s="467"/>
      <c r="AM17" s="99" t="s">
        <v>177</v>
      </c>
    </row>
    <row r="18" spans="1:39" ht="19.5" customHeight="1">
      <c r="A18" s="455"/>
      <c r="B18" s="456"/>
      <c r="C18" s="456"/>
      <c r="D18" s="456"/>
      <c r="E18" s="457"/>
      <c r="F18" s="468" t="s">
        <v>180</v>
      </c>
      <c r="G18" s="469"/>
      <c r="H18" s="469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7"/>
      <c r="X18" s="101"/>
      <c r="Y18" s="102" t="s">
        <v>153</v>
      </c>
      <c r="Z18" s="467"/>
      <c r="AA18" s="467"/>
      <c r="AB18" s="102" t="s">
        <v>154</v>
      </c>
      <c r="AC18" s="467"/>
      <c r="AD18" s="467"/>
      <c r="AE18" s="102" t="s">
        <v>157</v>
      </c>
      <c r="AF18" s="217"/>
      <c r="AG18" s="102" t="s">
        <v>158</v>
      </c>
      <c r="AH18" s="98" t="s">
        <v>176</v>
      </c>
      <c r="AI18" s="467"/>
      <c r="AJ18" s="467"/>
      <c r="AK18" s="467"/>
      <c r="AL18" s="467"/>
      <c r="AM18" s="99" t="s">
        <v>177</v>
      </c>
    </row>
    <row r="19" spans="1:39" ht="23.25" customHeight="1" thickBot="1">
      <c r="A19" s="458"/>
      <c r="B19" s="459"/>
      <c r="C19" s="459"/>
      <c r="D19" s="459"/>
      <c r="E19" s="460"/>
      <c r="F19" s="470"/>
      <c r="G19" s="471"/>
      <c r="H19" s="471"/>
      <c r="I19" s="104"/>
      <c r="J19" s="396" t="s">
        <v>175</v>
      </c>
      <c r="K19" s="396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8"/>
      <c r="X19" s="404" t="s">
        <v>200</v>
      </c>
      <c r="Y19" s="405"/>
      <c r="Z19" s="405"/>
      <c r="AA19" s="405"/>
      <c r="AB19" s="105"/>
      <c r="AC19" s="105"/>
      <c r="AD19" s="106"/>
      <c r="AE19" s="396"/>
      <c r="AF19" s="396"/>
      <c r="AG19" s="106"/>
      <c r="AH19" s="107"/>
      <c r="AI19" s="396"/>
      <c r="AJ19" s="396"/>
      <c r="AK19" s="396"/>
      <c r="AL19" s="396"/>
      <c r="AM19" s="108"/>
    </row>
    <row r="20" spans="1:39" ht="6.75" customHeight="1" thickBot="1">
      <c r="A20" s="109"/>
      <c r="B20" s="109"/>
      <c r="C20" s="109"/>
      <c r="D20" s="109"/>
      <c r="E20" s="109"/>
      <c r="F20" s="100"/>
      <c r="G20" s="100"/>
      <c r="H20" s="100"/>
      <c r="I20" s="96"/>
      <c r="J20" s="96"/>
      <c r="K20" s="96"/>
      <c r="L20" s="96"/>
      <c r="M20" s="100"/>
      <c r="N20" s="100"/>
      <c r="O20" s="103"/>
      <c r="P20" s="103"/>
      <c r="Q20" s="103"/>
      <c r="R20" s="103"/>
      <c r="S20" s="103"/>
      <c r="T20" s="103"/>
      <c r="U20" s="103"/>
      <c r="V20" s="103"/>
      <c r="W20" s="103"/>
      <c r="X20" s="102"/>
      <c r="Y20" s="100"/>
      <c r="Z20" s="100"/>
      <c r="AA20" s="102"/>
      <c r="AB20" s="110"/>
      <c r="AC20" s="110"/>
      <c r="AD20" s="102"/>
      <c r="AE20" s="100"/>
      <c r="AF20" s="100"/>
      <c r="AG20" s="102"/>
      <c r="AH20" s="98"/>
      <c r="AI20" s="100"/>
      <c r="AJ20" s="100"/>
      <c r="AK20" s="100"/>
      <c r="AL20" s="100"/>
      <c r="AM20" s="96"/>
    </row>
    <row r="21" spans="1:39" ht="15.75" customHeight="1">
      <c r="A21" s="441" t="s">
        <v>251</v>
      </c>
      <c r="B21" s="442"/>
      <c r="C21" s="442"/>
      <c r="D21" s="442"/>
      <c r="E21" s="442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6"/>
      <c r="Y21" s="433" t="s">
        <v>181</v>
      </c>
      <c r="Z21" s="434"/>
      <c r="AA21" s="434"/>
      <c r="AB21" s="434"/>
      <c r="AC21" s="434"/>
      <c r="AD21" s="434" t="s">
        <v>182</v>
      </c>
      <c r="AE21" s="434"/>
      <c r="AF21" s="434"/>
      <c r="AG21" s="434"/>
      <c r="AH21" s="434"/>
      <c r="AI21" s="434"/>
      <c r="AJ21" s="434"/>
      <c r="AK21" s="434"/>
      <c r="AL21" s="434"/>
      <c r="AM21" s="450"/>
    </row>
    <row r="22" spans="1:39" ht="17.25" customHeight="1" thickBot="1">
      <c r="A22" s="443"/>
      <c r="B22" s="444"/>
      <c r="C22" s="444"/>
      <c r="D22" s="444"/>
      <c r="E22" s="444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8"/>
      <c r="Y22" s="449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451"/>
    </row>
    <row r="23" spans="1:38" s="113" customFormat="1" ht="15.75" customHeight="1">
      <c r="A23" s="111" t="s">
        <v>183</v>
      </c>
      <c r="B23" s="112" t="s">
        <v>267</v>
      </c>
      <c r="O23" s="114"/>
      <c r="P23" s="114"/>
      <c r="Q23" s="114"/>
      <c r="R23" s="114"/>
      <c r="S23" s="114"/>
      <c r="T23" s="114"/>
      <c r="U23" s="114"/>
      <c r="V23" s="114"/>
      <c r="W23" s="114"/>
      <c r="Y23" s="115"/>
      <c r="Z23" s="115"/>
      <c r="AA23" s="115"/>
      <c r="AB23" s="115"/>
      <c r="AC23" s="115"/>
      <c r="AL23" s="114"/>
    </row>
    <row r="24" spans="1:53" s="113" customFormat="1" ht="15.75" customHeight="1">
      <c r="A24" s="112"/>
      <c r="B24" s="112" t="s">
        <v>252</v>
      </c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425"/>
      <c r="AJ24" s="425"/>
      <c r="AK24" s="425"/>
      <c r="AL24" s="425"/>
      <c r="AM24" s="425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2"/>
      <c r="AZ24" s="172"/>
      <c r="BA24" s="172"/>
    </row>
    <row r="25" spans="1:39" ht="4.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</row>
    <row r="26" spans="1:24" ht="9" customHeight="1" thickBot="1">
      <c r="A26" s="96"/>
      <c r="B26" s="426"/>
      <c r="C26" s="426"/>
      <c r="D26" s="42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spans="4:39" s="87" customFormat="1" ht="26.25" customHeight="1" thickBot="1">
      <c r="D27" s="90"/>
      <c r="E27" s="90"/>
      <c r="F27" s="90"/>
      <c r="G27" s="90"/>
      <c r="H27" s="90"/>
      <c r="I27" s="90"/>
      <c r="J27" s="90"/>
      <c r="K27" s="90"/>
      <c r="L27" s="427" t="s">
        <v>184</v>
      </c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90"/>
      <c r="Z27" s="90"/>
      <c r="AC27" s="90"/>
      <c r="AD27" s="428" t="s">
        <v>185</v>
      </c>
      <c r="AE27" s="429"/>
      <c r="AF27" s="429"/>
      <c r="AG27" s="429"/>
      <c r="AH27" s="429"/>
      <c r="AI27" s="430"/>
      <c r="AJ27" s="431"/>
      <c r="AK27" s="431"/>
      <c r="AL27" s="431"/>
      <c r="AM27" s="432"/>
    </row>
    <row r="28" spans="4:36" s="87" customFormat="1" ht="6.75" customHeight="1" thickBot="1">
      <c r="D28" s="90"/>
      <c r="E28" s="90"/>
      <c r="F28" s="90"/>
      <c r="G28" s="90"/>
      <c r="H28" s="90"/>
      <c r="I28" s="90"/>
      <c r="J28" s="90"/>
      <c r="K28" s="90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90"/>
      <c r="Z28" s="90"/>
      <c r="AC28" s="90"/>
      <c r="AD28" s="90"/>
      <c r="AE28" s="90"/>
      <c r="AF28" s="90"/>
      <c r="AG28" s="90"/>
      <c r="AH28" s="90"/>
      <c r="AI28" s="90"/>
      <c r="AJ28" s="90"/>
    </row>
    <row r="29" spans="1:40" ht="12.75" customHeight="1">
      <c r="A29" s="433" t="s">
        <v>186</v>
      </c>
      <c r="B29" s="434"/>
      <c r="C29" s="434"/>
      <c r="D29" s="435"/>
      <c r="E29" s="439" t="s">
        <v>201</v>
      </c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40"/>
      <c r="U29" s="433" t="s">
        <v>186</v>
      </c>
      <c r="V29" s="434"/>
      <c r="W29" s="434"/>
      <c r="X29" s="435"/>
      <c r="Y29" s="439" t="s">
        <v>202</v>
      </c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40"/>
      <c r="AN29" s="97"/>
    </row>
    <row r="30" spans="1:40" ht="15.75" customHeight="1">
      <c r="A30" s="436"/>
      <c r="B30" s="437"/>
      <c r="C30" s="437"/>
      <c r="D30" s="438"/>
      <c r="E30" s="411" t="s">
        <v>187</v>
      </c>
      <c r="F30" s="411"/>
      <c r="G30" s="411"/>
      <c r="H30" s="411"/>
      <c r="I30" s="412"/>
      <c r="J30" s="410" t="s">
        <v>188</v>
      </c>
      <c r="K30" s="411"/>
      <c r="L30" s="411"/>
      <c r="M30" s="411"/>
      <c r="N30" s="412"/>
      <c r="O30" s="410" t="s">
        <v>189</v>
      </c>
      <c r="P30" s="411"/>
      <c r="Q30" s="411"/>
      <c r="R30" s="411"/>
      <c r="S30" s="413"/>
      <c r="U30" s="436"/>
      <c r="V30" s="437"/>
      <c r="W30" s="437"/>
      <c r="X30" s="438"/>
      <c r="Y30" s="411" t="s">
        <v>190</v>
      </c>
      <c r="Z30" s="411"/>
      <c r="AA30" s="411"/>
      <c r="AB30" s="411"/>
      <c r="AC30" s="412"/>
      <c r="AD30" s="410" t="s">
        <v>191</v>
      </c>
      <c r="AE30" s="411"/>
      <c r="AF30" s="411"/>
      <c r="AG30" s="411"/>
      <c r="AH30" s="412"/>
      <c r="AI30" s="410" t="s">
        <v>192</v>
      </c>
      <c r="AJ30" s="411"/>
      <c r="AK30" s="411"/>
      <c r="AL30" s="411"/>
      <c r="AM30" s="413"/>
      <c r="AN30" s="97"/>
    </row>
    <row r="31" spans="1:40" ht="21" customHeight="1">
      <c r="A31" s="424" t="s">
        <v>193</v>
      </c>
      <c r="B31" s="406"/>
      <c r="C31" s="406"/>
      <c r="D31" s="407"/>
      <c r="E31" s="406"/>
      <c r="F31" s="406"/>
      <c r="G31" s="406"/>
      <c r="H31" s="406"/>
      <c r="I31" s="407"/>
      <c r="J31" s="406"/>
      <c r="K31" s="406"/>
      <c r="L31" s="406"/>
      <c r="M31" s="406"/>
      <c r="N31" s="407"/>
      <c r="O31" s="408"/>
      <c r="P31" s="406"/>
      <c r="Q31" s="406"/>
      <c r="R31" s="406"/>
      <c r="S31" s="409"/>
      <c r="U31" s="424" t="s">
        <v>193</v>
      </c>
      <c r="V31" s="406"/>
      <c r="W31" s="406"/>
      <c r="X31" s="407"/>
      <c r="Y31" s="406"/>
      <c r="Z31" s="406"/>
      <c r="AA31" s="406"/>
      <c r="AB31" s="406"/>
      <c r="AC31" s="407"/>
      <c r="AD31" s="406"/>
      <c r="AE31" s="406"/>
      <c r="AF31" s="406"/>
      <c r="AG31" s="406"/>
      <c r="AH31" s="407"/>
      <c r="AI31" s="408"/>
      <c r="AJ31" s="406"/>
      <c r="AK31" s="406"/>
      <c r="AL31" s="406"/>
      <c r="AM31" s="409"/>
      <c r="AN31" s="96"/>
    </row>
    <row r="32" spans="1:40" ht="21" customHeight="1">
      <c r="A32" s="424" t="s">
        <v>194</v>
      </c>
      <c r="B32" s="406"/>
      <c r="C32" s="406"/>
      <c r="D32" s="406"/>
      <c r="E32" s="408"/>
      <c r="F32" s="406"/>
      <c r="G32" s="406"/>
      <c r="H32" s="406"/>
      <c r="I32" s="407"/>
      <c r="J32" s="406"/>
      <c r="K32" s="406"/>
      <c r="L32" s="406"/>
      <c r="M32" s="406"/>
      <c r="N32" s="407"/>
      <c r="O32" s="408"/>
      <c r="P32" s="406"/>
      <c r="Q32" s="406"/>
      <c r="R32" s="406"/>
      <c r="S32" s="409"/>
      <c r="U32" s="424" t="s">
        <v>194</v>
      </c>
      <c r="V32" s="406"/>
      <c r="W32" s="406"/>
      <c r="X32" s="407"/>
      <c r="Y32" s="406"/>
      <c r="Z32" s="406"/>
      <c r="AA32" s="406"/>
      <c r="AB32" s="406"/>
      <c r="AC32" s="407"/>
      <c r="AD32" s="406"/>
      <c r="AE32" s="406"/>
      <c r="AF32" s="406"/>
      <c r="AG32" s="406"/>
      <c r="AH32" s="407"/>
      <c r="AI32" s="408"/>
      <c r="AJ32" s="406"/>
      <c r="AK32" s="406"/>
      <c r="AL32" s="406"/>
      <c r="AM32" s="409"/>
      <c r="AN32" s="96"/>
    </row>
    <row r="33" spans="1:40" ht="21" customHeight="1">
      <c r="A33" s="424" t="s">
        <v>195</v>
      </c>
      <c r="B33" s="406"/>
      <c r="C33" s="406"/>
      <c r="D33" s="407"/>
      <c r="E33" s="406"/>
      <c r="F33" s="406"/>
      <c r="G33" s="406"/>
      <c r="H33" s="406"/>
      <c r="I33" s="407"/>
      <c r="J33" s="406"/>
      <c r="K33" s="406"/>
      <c r="L33" s="406"/>
      <c r="M33" s="406"/>
      <c r="N33" s="407"/>
      <c r="O33" s="408"/>
      <c r="P33" s="406"/>
      <c r="Q33" s="406"/>
      <c r="R33" s="406"/>
      <c r="S33" s="409"/>
      <c r="U33" s="424" t="s">
        <v>195</v>
      </c>
      <c r="V33" s="406"/>
      <c r="W33" s="406"/>
      <c r="X33" s="407"/>
      <c r="Y33" s="406"/>
      <c r="Z33" s="406"/>
      <c r="AA33" s="406"/>
      <c r="AB33" s="406"/>
      <c r="AC33" s="407"/>
      <c r="AD33" s="406"/>
      <c r="AE33" s="406"/>
      <c r="AF33" s="406"/>
      <c r="AG33" s="406"/>
      <c r="AH33" s="407"/>
      <c r="AI33" s="408"/>
      <c r="AJ33" s="406"/>
      <c r="AK33" s="406"/>
      <c r="AL33" s="406"/>
      <c r="AM33" s="409"/>
      <c r="AN33" s="96"/>
    </row>
    <row r="34" spans="1:40" ht="27.75" customHeight="1" thickBot="1">
      <c r="A34" s="419" t="s">
        <v>196</v>
      </c>
      <c r="B34" s="420"/>
      <c r="C34" s="420"/>
      <c r="D34" s="421"/>
      <c r="E34" s="422" t="s">
        <v>197</v>
      </c>
      <c r="F34" s="422"/>
      <c r="G34" s="422"/>
      <c r="H34" s="422"/>
      <c r="I34" s="423"/>
      <c r="J34" s="399" t="s">
        <v>198</v>
      </c>
      <c r="K34" s="400"/>
      <c r="L34" s="400"/>
      <c r="M34" s="400"/>
      <c r="N34" s="401"/>
      <c r="O34" s="399" t="s">
        <v>199</v>
      </c>
      <c r="P34" s="400"/>
      <c r="Q34" s="400"/>
      <c r="R34" s="400"/>
      <c r="S34" s="402"/>
      <c r="U34" s="419" t="s">
        <v>196</v>
      </c>
      <c r="V34" s="420"/>
      <c r="W34" s="420"/>
      <c r="X34" s="421"/>
      <c r="Y34" s="422" t="s">
        <v>197</v>
      </c>
      <c r="Z34" s="422"/>
      <c r="AA34" s="422"/>
      <c r="AB34" s="422"/>
      <c r="AC34" s="423"/>
      <c r="AD34" s="399" t="s">
        <v>198</v>
      </c>
      <c r="AE34" s="400"/>
      <c r="AF34" s="400"/>
      <c r="AG34" s="400"/>
      <c r="AH34" s="401"/>
      <c r="AI34" s="399" t="s">
        <v>199</v>
      </c>
      <c r="AJ34" s="400"/>
      <c r="AK34" s="400"/>
      <c r="AL34" s="400"/>
      <c r="AM34" s="402"/>
      <c r="AN34" s="118"/>
    </row>
    <row r="35" spans="1:24" ht="7.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113">
    <mergeCell ref="A2:G2"/>
    <mergeCell ref="A3:B3"/>
    <mergeCell ref="C4:G4"/>
    <mergeCell ref="C5:G5"/>
    <mergeCell ref="AG5:AI5"/>
    <mergeCell ref="AJ5:AM5"/>
    <mergeCell ref="C3:G3"/>
    <mergeCell ref="AB3:AC3"/>
    <mergeCell ref="AE3:AF3"/>
    <mergeCell ref="AH3:AI3"/>
    <mergeCell ref="M3:V3"/>
    <mergeCell ref="J3:K3"/>
    <mergeCell ref="A7:E7"/>
    <mergeCell ref="G7:U7"/>
    <mergeCell ref="V7:W7"/>
    <mergeCell ref="A4:B4"/>
    <mergeCell ref="A5:B5"/>
    <mergeCell ref="A8:E9"/>
    <mergeCell ref="F8:F9"/>
    <mergeCell ref="G8:U9"/>
    <mergeCell ref="X8:AM12"/>
    <mergeCell ref="A10:E10"/>
    <mergeCell ref="M10:N10"/>
    <mergeCell ref="P10:Q10"/>
    <mergeCell ref="R10:S10"/>
    <mergeCell ref="T10:U10"/>
    <mergeCell ref="V10:W10"/>
    <mergeCell ref="A11:E14"/>
    <mergeCell ref="F11:F14"/>
    <mergeCell ref="AI13:AL13"/>
    <mergeCell ref="J14:K14"/>
    <mergeCell ref="Z14:AA14"/>
    <mergeCell ref="AC14:AD14"/>
    <mergeCell ref="AI14:AL14"/>
    <mergeCell ref="L14:W14"/>
    <mergeCell ref="Z16:AA16"/>
    <mergeCell ref="AC16:AD16"/>
    <mergeCell ref="AI16:AL16"/>
    <mergeCell ref="Z17:AA17"/>
    <mergeCell ref="AC17:AD17"/>
    <mergeCell ref="AI17:AL17"/>
    <mergeCell ref="AC18:AD18"/>
    <mergeCell ref="AI18:AL18"/>
    <mergeCell ref="AE19:AF19"/>
    <mergeCell ref="AI19:AL19"/>
    <mergeCell ref="AC15:AD15"/>
    <mergeCell ref="AI15:AL15"/>
    <mergeCell ref="A21:E22"/>
    <mergeCell ref="F21:W22"/>
    <mergeCell ref="Y21:AC22"/>
    <mergeCell ref="AD21:AM22"/>
    <mergeCell ref="A15:E19"/>
    <mergeCell ref="F15:H16"/>
    <mergeCell ref="I15:W16"/>
    <mergeCell ref="Z15:AA15"/>
    <mergeCell ref="F18:H19"/>
    <mergeCell ref="Z18:AA18"/>
    <mergeCell ref="AI24:AM24"/>
    <mergeCell ref="B26:D26"/>
    <mergeCell ref="L27:X27"/>
    <mergeCell ref="AD27:AH27"/>
    <mergeCell ref="AI27:AM27"/>
    <mergeCell ref="A29:D30"/>
    <mergeCell ref="E29:S29"/>
    <mergeCell ref="U29:X30"/>
    <mergeCell ref="Y29:AM29"/>
    <mergeCell ref="E30:I30"/>
    <mergeCell ref="Y30:AC30"/>
    <mergeCell ref="AD30:AH30"/>
    <mergeCell ref="AI30:AM30"/>
    <mergeCell ref="A31:D31"/>
    <mergeCell ref="E31:I31"/>
    <mergeCell ref="J31:N31"/>
    <mergeCell ref="O31:S31"/>
    <mergeCell ref="U31:X31"/>
    <mergeCell ref="A32:D32"/>
    <mergeCell ref="E32:I32"/>
    <mergeCell ref="J32:N32"/>
    <mergeCell ref="O32:S32"/>
    <mergeCell ref="U32:X32"/>
    <mergeCell ref="Y32:AC32"/>
    <mergeCell ref="A33:D33"/>
    <mergeCell ref="E33:I33"/>
    <mergeCell ref="J33:N33"/>
    <mergeCell ref="O33:S33"/>
    <mergeCell ref="U33:X33"/>
    <mergeCell ref="Y33:AC33"/>
    <mergeCell ref="A34:D34"/>
    <mergeCell ref="E34:I34"/>
    <mergeCell ref="J34:N34"/>
    <mergeCell ref="O34:S34"/>
    <mergeCell ref="U34:X34"/>
    <mergeCell ref="Y34:AC34"/>
    <mergeCell ref="H10:I10"/>
    <mergeCell ref="J10:K10"/>
    <mergeCell ref="H11:N11"/>
    <mergeCell ref="H12:W13"/>
    <mergeCell ref="I17:W18"/>
    <mergeCell ref="AI32:AM32"/>
    <mergeCell ref="Y31:AC31"/>
    <mergeCell ref="AD31:AH31"/>
    <mergeCell ref="AI31:AM31"/>
    <mergeCell ref="AD32:AH32"/>
    <mergeCell ref="J19:K19"/>
    <mergeCell ref="L19:W19"/>
    <mergeCell ref="AD34:AH34"/>
    <mergeCell ref="AI34:AM34"/>
    <mergeCell ref="AN3:AP3"/>
    <mergeCell ref="X19:AA19"/>
    <mergeCell ref="AD33:AH33"/>
    <mergeCell ref="AI33:AM33"/>
    <mergeCell ref="J30:N30"/>
    <mergeCell ref="O30:S30"/>
  </mergeCells>
  <printOptions/>
  <pageMargins left="0.7086614173228347" right="0.31496062992125984" top="0.35433070866141736" bottom="0.15748031496062992" header="0.31496062992125984" footer="0.31496062992125984"/>
  <pageSetup blackAndWhite="1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SheetLayoutView="120" zoomScalePageLayoutView="0" workbookViewId="0" topLeftCell="A1">
      <selection activeCell="Z14" sqref="Z14"/>
    </sheetView>
  </sheetViews>
  <sheetFormatPr defaultColWidth="8.875" defaultRowHeight="12"/>
  <cols>
    <col min="1" max="16" width="5.00390625" style="198" customWidth="1"/>
    <col min="17" max="16384" width="8.875" style="198" customWidth="1"/>
  </cols>
  <sheetData>
    <row r="1" spans="1:16" s="197" customFormat="1" ht="17.25" customHeight="1">
      <c r="A1" s="196" t="s">
        <v>98</v>
      </c>
      <c r="G1" s="532" t="s">
        <v>148</v>
      </c>
      <c r="H1" s="533"/>
      <c r="I1" s="533"/>
      <c r="J1" s="533"/>
      <c r="K1" s="533"/>
      <c r="L1" s="533"/>
      <c r="M1" s="533"/>
      <c r="N1" s="533"/>
      <c r="O1" s="533"/>
      <c r="P1" s="534"/>
    </row>
    <row r="2" spans="1:16" ht="39.75" customHeight="1">
      <c r="A2" s="522" t="s">
        <v>99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</row>
    <row r="3" spans="12:16" ht="18" customHeight="1" thickBot="1">
      <c r="L3" s="199" t="s">
        <v>111</v>
      </c>
      <c r="M3" s="199"/>
      <c r="N3" s="199"/>
      <c r="O3" s="199"/>
      <c r="P3" s="199"/>
    </row>
    <row r="4" spans="1:16" ht="18" customHeight="1">
      <c r="A4" s="198" t="s">
        <v>100</v>
      </c>
      <c r="L4" s="57"/>
      <c r="M4" s="57"/>
      <c r="N4" s="57"/>
      <c r="O4" s="57"/>
      <c r="P4" s="57"/>
    </row>
    <row r="5" spans="10:16" ht="18" customHeight="1">
      <c r="J5" s="535"/>
      <c r="K5" s="535"/>
      <c r="L5" s="200" t="s">
        <v>103</v>
      </c>
      <c r="M5" s="201"/>
      <c r="N5" s="200" t="s">
        <v>127</v>
      </c>
      <c r="O5" s="201"/>
      <c r="P5" s="200" t="s">
        <v>101</v>
      </c>
    </row>
    <row r="6" spans="1:16" ht="30" customHeight="1">
      <c r="A6" s="202" t="s">
        <v>102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</row>
    <row r="7" ht="18.75" customHeight="1"/>
    <row r="8" spans="7:16" ht="21" customHeight="1">
      <c r="G8" s="528" t="s">
        <v>118</v>
      </c>
      <c r="H8" s="528"/>
      <c r="I8" s="528"/>
      <c r="J8" s="527"/>
      <c r="K8" s="527"/>
      <c r="L8" s="527"/>
      <c r="M8" s="527"/>
      <c r="N8" s="527"/>
      <c r="O8" s="527"/>
      <c r="P8" s="204" t="s">
        <v>128</v>
      </c>
    </row>
    <row r="9" spans="7:16" ht="21" customHeight="1">
      <c r="G9" s="205"/>
      <c r="H9" s="205"/>
      <c r="I9" s="205"/>
      <c r="K9" s="206"/>
      <c r="L9" s="206"/>
      <c r="M9" s="206"/>
      <c r="N9" s="206"/>
      <c r="O9" s="206"/>
      <c r="P9" s="206"/>
    </row>
    <row r="10" spans="7:16" ht="21" customHeight="1">
      <c r="G10" s="528" t="s">
        <v>104</v>
      </c>
      <c r="H10" s="528"/>
      <c r="I10" s="528"/>
      <c r="J10" s="527"/>
      <c r="K10" s="527"/>
      <c r="L10" s="207" t="s">
        <v>103</v>
      </c>
      <c r="M10" s="208"/>
      <c r="N10" s="207" t="s">
        <v>127</v>
      </c>
      <c r="O10" s="208"/>
      <c r="P10" s="207" t="s">
        <v>101</v>
      </c>
    </row>
    <row r="11" spans="7:16" ht="21" customHeight="1">
      <c r="G11" s="205"/>
      <c r="H11" s="205"/>
      <c r="I11" s="205"/>
      <c r="K11" s="206"/>
      <c r="L11" s="206"/>
      <c r="M11" s="206"/>
      <c r="N11" s="206"/>
      <c r="O11" s="206"/>
      <c r="P11" s="206"/>
    </row>
    <row r="12" spans="7:16" ht="21" customHeight="1">
      <c r="G12" s="528" t="s">
        <v>105</v>
      </c>
      <c r="H12" s="528"/>
      <c r="I12" s="528"/>
      <c r="J12" s="531"/>
      <c r="K12" s="531"/>
      <c r="L12" s="531"/>
      <c r="M12" s="531"/>
      <c r="N12" s="531"/>
      <c r="O12" s="531"/>
      <c r="P12" s="531"/>
    </row>
    <row r="13" spans="7:16" ht="21" customHeight="1">
      <c r="G13" s="206"/>
      <c r="H13" s="206"/>
      <c r="I13" s="206"/>
      <c r="K13" s="206"/>
      <c r="L13" s="206"/>
      <c r="M13" s="206"/>
      <c r="N13" s="206"/>
      <c r="O13" s="206"/>
      <c r="P13" s="206"/>
    </row>
    <row r="14" spans="7:16" ht="21" customHeight="1">
      <c r="G14" s="209" t="s">
        <v>106</v>
      </c>
      <c r="H14" s="210"/>
      <c r="I14" s="211" t="s">
        <v>107</v>
      </c>
      <c r="K14" s="212" t="s">
        <v>108</v>
      </c>
      <c r="L14" s="212"/>
      <c r="M14" s="212"/>
      <c r="N14" s="529"/>
      <c r="O14" s="529"/>
      <c r="P14" s="529"/>
    </row>
    <row r="15" spans="7:16" ht="21" customHeight="1">
      <c r="G15" s="206"/>
      <c r="H15" s="206"/>
      <c r="I15" s="206"/>
      <c r="K15" s="206"/>
      <c r="L15" s="206"/>
      <c r="M15" s="206"/>
      <c r="N15" s="206"/>
      <c r="O15" s="206"/>
      <c r="P15" s="206"/>
    </row>
    <row r="16" spans="7:16" ht="21" customHeight="1">
      <c r="G16" s="526" t="s">
        <v>109</v>
      </c>
      <c r="H16" s="526"/>
      <c r="I16" s="526"/>
      <c r="J16" s="530"/>
      <c r="K16" s="530"/>
      <c r="L16" s="530"/>
      <c r="M16" s="530"/>
      <c r="N16" s="530"/>
      <c r="O16" s="530"/>
      <c r="P16" s="530"/>
    </row>
    <row r="17" spans="8:13" ht="21" customHeight="1">
      <c r="H17" s="57"/>
      <c r="I17" s="57"/>
      <c r="J17" s="57"/>
      <c r="K17" s="57"/>
      <c r="L17" s="57"/>
      <c r="M17" s="57"/>
    </row>
    <row r="18" s="57" customFormat="1" ht="21" customHeight="1">
      <c r="A18" s="57" t="s">
        <v>110</v>
      </c>
    </row>
    <row r="19" spans="1:16" s="57" customFormat="1" ht="30.75" customHeight="1">
      <c r="A19" s="521" t="s">
        <v>115</v>
      </c>
      <c r="B19" s="521"/>
      <c r="C19" s="521"/>
      <c r="D19" s="521"/>
      <c r="E19" s="521" t="s">
        <v>116</v>
      </c>
      <c r="F19" s="521"/>
      <c r="G19" s="521"/>
      <c r="H19" s="521"/>
      <c r="I19" s="521" t="s">
        <v>117</v>
      </c>
      <c r="J19" s="521"/>
      <c r="K19" s="521"/>
      <c r="L19" s="521"/>
      <c r="M19" s="521" t="s">
        <v>114</v>
      </c>
      <c r="N19" s="521"/>
      <c r="O19" s="521"/>
      <c r="P19" s="521"/>
    </row>
    <row r="20" spans="1:16" ht="38.25" customHeight="1">
      <c r="A20" s="523" t="s">
        <v>126</v>
      </c>
      <c r="B20" s="524"/>
      <c r="C20" s="524"/>
      <c r="D20" s="525"/>
      <c r="E20" s="512"/>
      <c r="F20" s="512"/>
      <c r="G20" s="512"/>
      <c r="H20" s="512"/>
      <c r="I20" s="512"/>
      <c r="J20" s="512"/>
      <c r="K20" s="514"/>
      <c r="L20" s="213" t="s">
        <v>112</v>
      </c>
      <c r="M20" s="513"/>
      <c r="N20" s="513"/>
      <c r="O20" s="513"/>
      <c r="P20" s="513"/>
    </row>
    <row r="21" spans="1:16" ht="38.25" customHeight="1">
      <c r="A21" s="511" t="s">
        <v>121</v>
      </c>
      <c r="B21" s="511"/>
      <c r="C21" s="511"/>
      <c r="D21" s="511"/>
      <c r="E21" s="512"/>
      <c r="F21" s="512"/>
      <c r="G21" s="512"/>
      <c r="H21" s="512"/>
      <c r="I21" s="512"/>
      <c r="J21" s="512"/>
      <c r="K21" s="514"/>
      <c r="L21" s="213" t="s">
        <v>112</v>
      </c>
      <c r="M21" s="513"/>
      <c r="N21" s="513"/>
      <c r="O21" s="513"/>
      <c r="P21" s="513"/>
    </row>
    <row r="22" spans="1:16" ht="38.25" customHeight="1">
      <c r="A22" s="511" t="s">
        <v>122</v>
      </c>
      <c r="B22" s="511"/>
      <c r="C22" s="511"/>
      <c r="D22" s="511"/>
      <c r="E22" s="512"/>
      <c r="F22" s="512"/>
      <c r="G22" s="512"/>
      <c r="H22" s="512"/>
      <c r="I22" s="512"/>
      <c r="J22" s="512"/>
      <c r="K22" s="514"/>
      <c r="L22" s="213" t="s">
        <v>112</v>
      </c>
      <c r="M22" s="513"/>
      <c r="N22" s="513"/>
      <c r="O22" s="513"/>
      <c r="P22" s="513"/>
    </row>
    <row r="23" spans="1:16" ht="38.25" customHeight="1">
      <c r="A23" s="511" t="s">
        <v>123</v>
      </c>
      <c r="B23" s="511"/>
      <c r="C23" s="511"/>
      <c r="D23" s="511"/>
      <c r="E23" s="512"/>
      <c r="F23" s="512"/>
      <c r="G23" s="512"/>
      <c r="H23" s="512"/>
      <c r="I23" s="512"/>
      <c r="J23" s="512"/>
      <c r="K23" s="514"/>
      <c r="L23" s="213" t="s">
        <v>112</v>
      </c>
      <c r="M23" s="513"/>
      <c r="N23" s="513"/>
      <c r="O23" s="513"/>
      <c r="P23" s="513"/>
    </row>
    <row r="24" spans="1:16" ht="38.25" customHeight="1">
      <c r="A24" s="511" t="s">
        <v>124</v>
      </c>
      <c r="B24" s="511"/>
      <c r="C24" s="511"/>
      <c r="D24" s="511"/>
      <c r="E24" s="512"/>
      <c r="F24" s="512"/>
      <c r="G24" s="512"/>
      <c r="H24" s="512"/>
      <c r="I24" s="512"/>
      <c r="J24" s="512"/>
      <c r="K24" s="514"/>
      <c r="L24" s="213" t="s">
        <v>112</v>
      </c>
      <c r="M24" s="513"/>
      <c r="N24" s="513"/>
      <c r="O24" s="513"/>
      <c r="P24" s="513"/>
    </row>
    <row r="25" spans="1:16" ht="38.25" customHeight="1">
      <c r="A25" s="511" t="s">
        <v>125</v>
      </c>
      <c r="B25" s="511"/>
      <c r="C25" s="511"/>
      <c r="D25" s="511"/>
      <c r="E25" s="512"/>
      <c r="F25" s="512"/>
      <c r="G25" s="512"/>
      <c r="H25" s="512"/>
      <c r="I25" s="512"/>
      <c r="J25" s="512"/>
      <c r="K25" s="514"/>
      <c r="L25" s="213" t="s">
        <v>112</v>
      </c>
      <c r="M25" s="513"/>
      <c r="N25" s="513"/>
      <c r="O25" s="513"/>
      <c r="P25" s="513"/>
    </row>
    <row r="26" ht="18.75" customHeight="1"/>
    <row r="27" spans="1:6" ht="19.5" customHeight="1">
      <c r="A27" s="58" t="s">
        <v>113</v>
      </c>
      <c r="B27" s="57"/>
      <c r="C27" s="57"/>
      <c r="D27" s="57"/>
      <c r="E27" s="57"/>
      <c r="F27" s="57"/>
    </row>
    <row r="28" spans="1:16" ht="19.5" customHeight="1">
      <c r="A28" s="58"/>
      <c r="B28" s="57"/>
      <c r="C28" s="57"/>
      <c r="D28" s="57"/>
      <c r="E28" s="510" t="s">
        <v>119</v>
      </c>
      <c r="F28" s="510"/>
      <c r="I28" s="536" t="s">
        <v>120</v>
      </c>
      <c r="J28" s="537"/>
      <c r="K28" s="519"/>
      <c r="L28" s="520"/>
      <c r="M28" s="519"/>
      <c r="N28" s="520"/>
      <c r="O28" s="519"/>
      <c r="P28" s="520"/>
    </row>
    <row r="29" spans="1:16" ht="19.5" customHeight="1">
      <c r="A29" s="57"/>
      <c r="B29" s="57"/>
      <c r="C29" s="57"/>
      <c r="D29" s="57"/>
      <c r="E29" s="510"/>
      <c r="F29" s="510"/>
      <c r="I29" s="515"/>
      <c r="J29" s="516"/>
      <c r="K29" s="515"/>
      <c r="L29" s="516"/>
      <c r="M29" s="515"/>
      <c r="N29" s="516"/>
      <c r="O29" s="515"/>
      <c r="P29" s="516"/>
    </row>
    <row r="30" spans="1:16" ht="19.5" customHeight="1">
      <c r="A30" s="57"/>
      <c r="B30" s="57"/>
      <c r="C30" s="57"/>
      <c r="D30" s="57"/>
      <c r="E30" s="510"/>
      <c r="F30" s="510"/>
      <c r="I30" s="517"/>
      <c r="J30" s="518"/>
      <c r="K30" s="517"/>
      <c r="L30" s="518"/>
      <c r="M30" s="517"/>
      <c r="N30" s="518"/>
      <c r="O30" s="517"/>
      <c r="P30" s="518"/>
    </row>
    <row r="31" ht="17.25" customHeight="1"/>
  </sheetData>
  <sheetProtection/>
  <mergeCells count="50">
    <mergeCell ref="N14:P14"/>
    <mergeCell ref="J16:P16"/>
    <mergeCell ref="J12:P12"/>
    <mergeCell ref="G1:P1"/>
    <mergeCell ref="O29:P30"/>
    <mergeCell ref="J5:K5"/>
    <mergeCell ref="J8:O8"/>
    <mergeCell ref="I29:J30"/>
    <mergeCell ref="K29:L30"/>
    <mergeCell ref="I28:J28"/>
    <mergeCell ref="A19:D19"/>
    <mergeCell ref="E19:H19"/>
    <mergeCell ref="I19:L19"/>
    <mergeCell ref="A21:D21"/>
    <mergeCell ref="E21:H21"/>
    <mergeCell ref="A23:D23"/>
    <mergeCell ref="E23:H23"/>
    <mergeCell ref="M19:P19"/>
    <mergeCell ref="A2:P2"/>
    <mergeCell ref="A20:D20"/>
    <mergeCell ref="E20:H20"/>
    <mergeCell ref="M20:P20"/>
    <mergeCell ref="G16:I16"/>
    <mergeCell ref="J10:K10"/>
    <mergeCell ref="G8:I8"/>
    <mergeCell ref="G10:I10"/>
    <mergeCell ref="G12:I12"/>
    <mergeCell ref="M21:P21"/>
    <mergeCell ref="I20:K20"/>
    <mergeCell ref="I21:K21"/>
    <mergeCell ref="A22:D22"/>
    <mergeCell ref="E22:H22"/>
    <mergeCell ref="M22:P22"/>
    <mergeCell ref="M23:P23"/>
    <mergeCell ref="I22:K22"/>
    <mergeCell ref="I23:K23"/>
    <mergeCell ref="E28:F28"/>
    <mergeCell ref="M28:N28"/>
    <mergeCell ref="O28:P28"/>
    <mergeCell ref="K28:L28"/>
    <mergeCell ref="E29:F30"/>
    <mergeCell ref="A24:D24"/>
    <mergeCell ref="E24:H24"/>
    <mergeCell ref="M24:P24"/>
    <mergeCell ref="A25:D25"/>
    <mergeCell ref="E25:H25"/>
    <mergeCell ref="M25:P25"/>
    <mergeCell ref="I24:K24"/>
    <mergeCell ref="I25:K25"/>
    <mergeCell ref="M29:N30"/>
  </mergeCells>
  <printOptions/>
  <pageMargins left="1.299212598425197" right="1.1023622047244095" top="0.9448818897637796" bottom="0.7480314960629921" header="0.31496062992125984" footer="0.31496062992125984"/>
  <pageSetup blackAndWhite="1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9"/>
  <sheetViews>
    <sheetView showZeros="0" zoomScale="90" zoomScaleNormal="90" zoomScaleSheetLayoutView="90" zoomScalePageLayoutView="0" workbookViewId="0" topLeftCell="A1">
      <selection activeCell="A3" sqref="A3:Q3"/>
    </sheetView>
  </sheetViews>
  <sheetFormatPr defaultColWidth="9.875" defaultRowHeight="20.25" customHeight="1"/>
  <cols>
    <col min="1" max="1" width="2.25390625" style="3" customWidth="1"/>
    <col min="2" max="3" width="12.875" style="4" customWidth="1"/>
    <col min="4" max="5" width="4.625" style="4" customWidth="1"/>
    <col min="6" max="6" width="10.25390625" style="4" customWidth="1"/>
    <col min="7" max="7" width="10.25390625" style="3" customWidth="1"/>
    <col min="8" max="9" width="4.625" style="3" customWidth="1"/>
    <col min="10" max="10" width="7.75390625" style="3" customWidth="1"/>
    <col min="11" max="11" width="7.75390625" style="4" customWidth="1"/>
    <col min="12" max="12" width="6.75390625" style="4" customWidth="1"/>
    <col min="13" max="15" width="4.625" style="4" customWidth="1"/>
    <col min="16" max="17" width="6.00390625" style="3" customWidth="1"/>
    <col min="18" max="16384" width="9.875" style="3" customWidth="1"/>
  </cols>
  <sheetData>
    <row r="1" spans="1:17" ht="15.75" customHeight="1">
      <c r="A1" s="1" t="s">
        <v>18</v>
      </c>
      <c r="B1" s="2"/>
      <c r="C1" s="2"/>
      <c r="D1" s="2"/>
      <c r="E1" s="2"/>
      <c r="F1" s="2"/>
      <c r="K1" s="238" t="s">
        <v>74</v>
      </c>
      <c r="L1" s="238"/>
      <c r="M1" s="238"/>
      <c r="N1" s="238"/>
      <c r="O1" s="238"/>
      <c r="P1" s="238"/>
      <c r="Q1" s="238"/>
    </row>
    <row r="2" spans="2:6" ht="7.5" customHeight="1">
      <c r="B2" s="11"/>
      <c r="C2" s="11"/>
      <c r="D2" s="2"/>
      <c r="E2" s="2"/>
      <c r="F2" s="2"/>
    </row>
    <row r="3" spans="1:17" ht="18.75" customHeight="1">
      <c r="A3" s="538" t="s">
        <v>82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</row>
    <row r="4" spans="1:15" ht="16.5" customHeight="1" thickBot="1">
      <c r="A4" s="3" t="s">
        <v>16</v>
      </c>
      <c r="B4" s="2"/>
      <c r="C4" s="2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3"/>
    </row>
    <row r="5" spans="2:16" ht="24.75" customHeight="1" thickTop="1">
      <c r="B5" s="20" t="s">
        <v>11</v>
      </c>
      <c r="C5" s="539"/>
      <c r="D5" s="540"/>
      <c r="E5" s="540"/>
      <c r="F5" s="540"/>
      <c r="G5" s="540"/>
      <c r="H5" s="541"/>
      <c r="I5" s="542" t="s">
        <v>7</v>
      </c>
      <c r="J5" s="543"/>
      <c r="K5" s="539"/>
      <c r="L5" s="540"/>
      <c r="M5" s="540"/>
      <c r="N5" s="540"/>
      <c r="O5" s="540"/>
      <c r="P5" s="544"/>
    </row>
    <row r="6" spans="2:16" ht="24.75" customHeight="1">
      <c r="B6" s="21" t="s">
        <v>10</v>
      </c>
      <c r="C6" s="545" t="s">
        <v>17</v>
      </c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546"/>
    </row>
    <row r="7" spans="2:16" ht="24.75" customHeight="1" thickBot="1">
      <c r="B7" s="22" t="s">
        <v>8</v>
      </c>
      <c r="C7" s="547"/>
      <c r="D7" s="548"/>
      <c r="E7" s="548"/>
      <c r="F7" s="548"/>
      <c r="G7" s="548"/>
      <c r="H7" s="549"/>
      <c r="I7" s="550" t="s">
        <v>9</v>
      </c>
      <c r="J7" s="551"/>
      <c r="K7" s="547"/>
      <c r="L7" s="548"/>
      <c r="M7" s="548"/>
      <c r="N7" s="548"/>
      <c r="O7" s="548"/>
      <c r="P7" s="552"/>
    </row>
    <row r="8" spans="2:15" ht="15" customHeight="1" thickTop="1">
      <c r="B8" s="2"/>
      <c r="C8" s="2"/>
      <c r="D8" s="25"/>
      <c r="E8" s="25"/>
      <c r="F8" s="25"/>
      <c r="G8" s="25"/>
      <c r="H8" s="25"/>
      <c r="I8" s="25"/>
      <c r="J8" s="25"/>
      <c r="K8" s="2"/>
      <c r="L8" s="2"/>
      <c r="M8" s="2"/>
      <c r="N8" s="2"/>
      <c r="O8" s="3"/>
    </row>
    <row r="9" spans="1:16" ht="16.5" customHeight="1">
      <c r="A9" s="3" t="s">
        <v>26</v>
      </c>
      <c r="B9" s="2"/>
      <c r="C9" s="2"/>
      <c r="D9" s="25"/>
      <c r="E9" s="25"/>
      <c r="F9" s="25"/>
      <c r="G9" s="25"/>
      <c r="H9" s="25"/>
      <c r="I9" s="5"/>
      <c r="K9" s="23" t="s">
        <v>48</v>
      </c>
      <c r="L9" s="23"/>
      <c r="M9" s="23"/>
      <c r="N9" s="2"/>
      <c r="O9" s="2"/>
      <c r="P9" s="5"/>
    </row>
    <row r="10" spans="2:13" ht="14.25" customHeight="1" thickBot="1">
      <c r="B10" s="310" t="s">
        <v>5</v>
      </c>
      <c r="C10" s="310"/>
      <c r="D10" s="311"/>
      <c r="E10" s="301" t="s">
        <v>27</v>
      </c>
      <c r="F10" s="301"/>
      <c r="G10" s="301"/>
      <c r="H10" s="248" t="s">
        <v>29</v>
      </c>
      <c r="I10" s="249"/>
      <c r="J10" s="250"/>
      <c r="K10" s="248" t="s">
        <v>6</v>
      </c>
      <c r="L10" s="249"/>
      <c r="M10" s="250"/>
    </row>
    <row r="11" spans="2:13" ht="18" customHeight="1" thickTop="1">
      <c r="B11" s="253" t="s">
        <v>30</v>
      </c>
      <c r="C11" s="253"/>
      <c r="D11" s="254"/>
      <c r="E11" s="255">
        <v>1020</v>
      </c>
      <c r="F11" s="255"/>
      <c r="G11" s="256"/>
      <c r="H11" s="553"/>
      <c r="I11" s="554"/>
      <c r="J11" s="555"/>
      <c r="K11" s="542"/>
      <c r="L11" s="540"/>
      <c r="M11" s="544"/>
    </row>
    <row r="12" spans="2:13" ht="18" customHeight="1">
      <c r="B12" s="253" t="s">
        <v>31</v>
      </c>
      <c r="C12" s="253"/>
      <c r="D12" s="254"/>
      <c r="E12" s="314">
        <v>910</v>
      </c>
      <c r="F12" s="314"/>
      <c r="G12" s="315"/>
      <c r="H12" s="556"/>
      <c r="I12" s="557"/>
      <c r="J12" s="558"/>
      <c r="K12" s="559"/>
      <c r="L12" s="560"/>
      <c r="M12" s="561"/>
    </row>
    <row r="13" spans="2:13" ht="18" customHeight="1">
      <c r="B13" s="253" t="s">
        <v>20</v>
      </c>
      <c r="C13" s="253"/>
      <c r="D13" s="254"/>
      <c r="E13" s="255">
        <v>2950</v>
      </c>
      <c r="F13" s="255"/>
      <c r="G13" s="256"/>
      <c r="H13" s="562"/>
      <c r="I13" s="563"/>
      <c r="J13" s="564"/>
      <c r="K13" s="559"/>
      <c r="L13" s="560"/>
      <c r="M13" s="561"/>
    </row>
    <row r="14" spans="2:15" ht="18" customHeight="1">
      <c r="B14" s="253" t="s">
        <v>23</v>
      </c>
      <c r="C14" s="253"/>
      <c r="D14" s="254"/>
      <c r="E14" s="255">
        <v>2550</v>
      </c>
      <c r="F14" s="255"/>
      <c r="G14" s="256"/>
      <c r="H14" s="562"/>
      <c r="I14" s="563"/>
      <c r="J14" s="564"/>
      <c r="K14" s="559"/>
      <c r="L14" s="560"/>
      <c r="M14" s="561"/>
      <c r="O14" s="2"/>
    </row>
    <row r="15" spans="2:15" ht="18" customHeight="1" thickBot="1">
      <c r="B15" s="257" t="s">
        <v>24</v>
      </c>
      <c r="C15" s="257"/>
      <c r="D15" s="258"/>
      <c r="E15" s="259">
        <v>1220</v>
      </c>
      <c r="F15" s="259"/>
      <c r="G15" s="260"/>
      <c r="H15" s="565"/>
      <c r="I15" s="566"/>
      <c r="J15" s="567"/>
      <c r="K15" s="568"/>
      <c r="L15" s="569"/>
      <c r="M15" s="570"/>
      <c r="N15" s="15"/>
      <c r="O15" s="2"/>
    </row>
    <row r="16" spans="2:14" ht="18" customHeight="1" thickBot="1" thickTop="1">
      <c r="B16" s="307" t="s">
        <v>28</v>
      </c>
      <c r="C16" s="308"/>
      <c r="D16" s="308"/>
      <c r="E16" s="308"/>
      <c r="F16" s="308"/>
      <c r="G16" s="308"/>
      <c r="H16" s="571"/>
      <c r="I16" s="572"/>
      <c r="J16" s="573"/>
      <c r="K16" s="574"/>
      <c r="L16" s="575"/>
      <c r="M16" s="576"/>
      <c r="N16" s="15"/>
    </row>
    <row r="17" spans="2:16" ht="15" customHeight="1" thickTop="1">
      <c r="B17" s="12"/>
      <c r="C17" s="12"/>
      <c r="D17" s="12"/>
      <c r="E17" s="12"/>
      <c r="F17" s="12"/>
      <c r="G17" s="12"/>
      <c r="H17" s="24"/>
      <c r="I17" s="24"/>
      <c r="J17" s="24"/>
      <c r="K17" s="12"/>
      <c r="L17" s="12"/>
      <c r="M17" s="12"/>
      <c r="N17" s="12"/>
      <c r="O17" s="25"/>
      <c r="P17" s="5"/>
    </row>
    <row r="18" spans="1:16" ht="16.5" customHeight="1">
      <c r="A18" s="3" t="s">
        <v>52</v>
      </c>
      <c r="B18" s="3"/>
      <c r="C18" s="3"/>
      <c r="D18" s="3"/>
      <c r="E18" s="3"/>
      <c r="F18" s="3"/>
      <c r="K18" s="3"/>
      <c r="L18" s="3"/>
      <c r="M18" s="3"/>
      <c r="N18" s="3"/>
      <c r="O18" s="25"/>
      <c r="P18" s="5"/>
    </row>
    <row r="19" spans="2:16" ht="13.5" customHeight="1">
      <c r="B19" s="577" t="s">
        <v>5</v>
      </c>
      <c r="C19" s="577"/>
      <c r="D19" s="578" t="s">
        <v>39</v>
      </c>
      <c r="E19" s="578"/>
      <c r="F19" s="578"/>
      <c r="G19" s="578"/>
      <c r="H19" s="579" t="s">
        <v>38</v>
      </c>
      <c r="I19" s="580"/>
      <c r="J19" s="580"/>
      <c r="K19" s="580"/>
      <c r="L19" s="582" t="s">
        <v>43</v>
      </c>
      <c r="M19" s="582"/>
      <c r="N19" s="582"/>
      <c r="O19" s="582"/>
      <c r="P19" s="5"/>
    </row>
    <row r="20" spans="2:16" ht="13.5" customHeight="1">
      <c r="B20" s="577"/>
      <c r="C20" s="577"/>
      <c r="D20" s="578"/>
      <c r="E20" s="578"/>
      <c r="F20" s="578"/>
      <c r="G20" s="578"/>
      <c r="H20" s="581"/>
      <c r="I20" s="581"/>
      <c r="J20" s="581"/>
      <c r="K20" s="581"/>
      <c r="L20" s="582"/>
      <c r="M20" s="582"/>
      <c r="N20" s="582"/>
      <c r="O20" s="582"/>
      <c r="P20" s="16"/>
    </row>
    <row r="21" spans="2:16" ht="28.5" customHeight="1" thickBot="1">
      <c r="B21" s="577"/>
      <c r="C21" s="559"/>
      <c r="D21" s="583" t="s">
        <v>61</v>
      </c>
      <c r="E21" s="584"/>
      <c r="F21" s="585" t="s">
        <v>71</v>
      </c>
      <c r="G21" s="586"/>
      <c r="H21" s="581" t="s">
        <v>62</v>
      </c>
      <c r="I21" s="587"/>
      <c r="J21" s="588" t="s">
        <v>72</v>
      </c>
      <c r="K21" s="581"/>
      <c r="L21" s="581" t="s">
        <v>4</v>
      </c>
      <c r="M21" s="587"/>
      <c r="N21" s="589" t="s">
        <v>0</v>
      </c>
      <c r="O21" s="581"/>
      <c r="P21" s="16"/>
    </row>
    <row r="22" spans="2:16" ht="17.25" customHeight="1" thickTop="1">
      <c r="B22" s="13" t="s">
        <v>75</v>
      </c>
      <c r="C22" s="14"/>
      <c r="D22" s="590"/>
      <c r="E22" s="543"/>
      <c r="F22" s="591" t="s">
        <v>63</v>
      </c>
      <c r="G22" s="592"/>
      <c r="H22" s="542"/>
      <c r="I22" s="543"/>
      <c r="J22" s="539"/>
      <c r="K22" s="541"/>
      <c r="L22" s="542"/>
      <c r="M22" s="543"/>
      <c r="N22" s="540"/>
      <c r="O22" s="544"/>
      <c r="P22" s="5"/>
    </row>
    <row r="23" spans="2:16" ht="17.25" customHeight="1">
      <c r="B23" s="13" t="s">
        <v>76</v>
      </c>
      <c r="C23" s="14"/>
      <c r="D23" s="593"/>
      <c r="E23" s="594"/>
      <c r="F23" s="595" t="s">
        <v>63</v>
      </c>
      <c r="G23" s="596"/>
      <c r="H23" s="559"/>
      <c r="I23" s="594"/>
      <c r="J23" s="597"/>
      <c r="K23" s="598"/>
      <c r="L23" s="599"/>
      <c r="M23" s="600"/>
      <c r="N23" s="597"/>
      <c r="O23" s="561"/>
      <c r="P23" s="5"/>
    </row>
    <row r="24" spans="2:16" ht="17.25" customHeight="1">
      <c r="B24" s="13" t="s">
        <v>20</v>
      </c>
      <c r="C24" s="14"/>
      <c r="D24" s="593"/>
      <c r="E24" s="594"/>
      <c r="F24" s="595" t="s">
        <v>63</v>
      </c>
      <c r="G24" s="596"/>
      <c r="H24" s="559"/>
      <c r="I24" s="594"/>
      <c r="J24" s="597"/>
      <c r="K24" s="598"/>
      <c r="L24" s="601" t="s">
        <v>42</v>
      </c>
      <c r="M24" s="602"/>
      <c r="N24" s="602"/>
      <c r="O24" s="603"/>
      <c r="P24" s="5"/>
    </row>
    <row r="25" spans="2:16" ht="17.25" customHeight="1">
      <c r="B25" s="13" t="s">
        <v>77</v>
      </c>
      <c r="C25" s="14"/>
      <c r="D25" s="593"/>
      <c r="E25" s="594"/>
      <c r="F25" s="595" t="s">
        <v>63</v>
      </c>
      <c r="G25" s="596"/>
      <c r="H25" s="559"/>
      <c r="I25" s="594"/>
      <c r="J25" s="597"/>
      <c r="K25" s="598"/>
      <c r="L25" s="307" t="s">
        <v>42</v>
      </c>
      <c r="M25" s="308"/>
      <c r="N25" s="308"/>
      <c r="O25" s="604"/>
      <c r="P25" s="5"/>
    </row>
    <row r="26" spans="2:16" ht="17.25" customHeight="1">
      <c r="B26" s="13" t="s">
        <v>78</v>
      </c>
      <c r="C26" s="14"/>
      <c r="D26" s="593"/>
      <c r="E26" s="594"/>
      <c r="F26" s="595" t="s">
        <v>63</v>
      </c>
      <c r="G26" s="596"/>
      <c r="H26" s="559"/>
      <c r="I26" s="594"/>
      <c r="J26" s="597"/>
      <c r="K26" s="598"/>
      <c r="L26" s="307" t="s">
        <v>42</v>
      </c>
      <c r="M26" s="308"/>
      <c r="N26" s="308"/>
      <c r="O26" s="604"/>
      <c r="P26" s="5"/>
    </row>
    <row r="27" spans="1:16" ht="17.25" customHeight="1" thickBot="1">
      <c r="A27" s="19"/>
      <c r="B27" s="605" t="s">
        <v>60</v>
      </c>
      <c r="C27" s="293"/>
      <c r="D27" s="606" t="s">
        <v>64</v>
      </c>
      <c r="E27" s="607"/>
      <c r="F27" s="607"/>
      <c r="G27" s="607"/>
      <c r="H27" s="607"/>
      <c r="I27" s="607"/>
      <c r="J27" s="607"/>
      <c r="K27" s="608"/>
      <c r="L27" s="550"/>
      <c r="M27" s="548"/>
      <c r="N27" s="547"/>
      <c r="O27" s="552"/>
      <c r="P27" s="5"/>
    </row>
    <row r="28" spans="2:16" ht="6" customHeight="1" thickTop="1">
      <c r="B28" s="3"/>
      <c r="C28" s="3"/>
      <c r="D28" s="3"/>
      <c r="E28" s="3"/>
      <c r="F28" s="3"/>
      <c r="K28" s="3"/>
      <c r="L28" s="3"/>
      <c r="M28" s="3"/>
      <c r="N28" s="3"/>
      <c r="O28" s="25"/>
      <c r="P28" s="5"/>
    </row>
    <row r="29" spans="2:16" ht="14.25" customHeight="1">
      <c r="B29" s="4" t="s">
        <v>54</v>
      </c>
      <c r="C29" s="17"/>
      <c r="D29" s="17"/>
      <c r="E29" s="17"/>
      <c r="F29" s="3"/>
      <c r="P29" s="5"/>
    </row>
    <row r="30" spans="2:15" ht="14.25" customHeight="1">
      <c r="B30" s="18" t="s">
        <v>32</v>
      </c>
      <c r="C30" s="17"/>
      <c r="D30" s="17"/>
      <c r="E30" s="17"/>
      <c r="F30" s="3"/>
      <c r="K30" s="3" t="s">
        <v>65</v>
      </c>
      <c r="L30" s="3"/>
      <c r="M30" s="3"/>
      <c r="N30" s="3"/>
      <c r="O30" s="3"/>
    </row>
    <row r="31" spans="2:15" ht="14.25" customHeight="1">
      <c r="B31" s="18" t="s">
        <v>55</v>
      </c>
      <c r="C31" s="5"/>
      <c r="D31" s="5"/>
      <c r="E31" s="5"/>
      <c r="F31" s="3"/>
      <c r="K31" s="612" t="s">
        <v>37</v>
      </c>
      <c r="L31" s="613"/>
      <c r="M31" s="612" t="s">
        <v>33</v>
      </c>
      <c r="N31" s="614"/>
      <c r="O31" s="613"/>
    </row>
    <row r="32" spans="2:15" ht="14.25" customHeight="1">
      <c r="B32" s="18" t="s">
        <v>69</v>
      </c>
      <c r="C32" s="5"/>
      <c r="D32" s="5"/>
      <c r="E32" s="5"/>
      <c r="F32" s="3"/>
      <c r="K32" s="615" t="s">
        <v>81</v>
      </c>
      <c r="L32" s="616"/>
      <c r="M32" s="615" t="s">
        <v>34</v>
      </c>
      <c r="N32" s="617"/>
      <c r="O32" s="616"/>
    </row>
    <row r="33" spans="2:15" ht="14.25" customHeight="1">
      <c r="B33" s="3" t="s">
        <v>56</v>
      </c>
      <c r="C33" s="3"/>
      <c r="D33" s="3"/>
      <c r="E33" s="3"/>
      <c r="F33" s="3"/>
      <c r="K33" s="618" t="s">
        <v>80</v>
      </c>
      <c r="L33" s="619"/>
      <c r="M33" s="618" t="s">
        <v>35</v>
      </c>
      <c r="N33" s="620"/>
      <c r="O33" s="619"/>
    </row>
    <row r="34" spans="2:15" ht="14.25" customHeight="1">
      <c r="B34" s="3" t="s">
        <v>73</v>
      </c>
      <c r="C34" s="3"/>
      <c r="D34" s="3"/>
      <c r="E34" s="3"/>
      <c r="F34" s="3"/>
      <c r="K34" s="621" t="s">
        <v>79</v>
      </c>
      <c r="L34" s="622"/>
      <c r="M34" s="623" t="s">
        <v>36</v>
      </c>
      <c r="N34" s="623"/>
      <c r="O34" s="622"/>
    </row>
    <row r="35" spans="3:16" ht="6.75" customHeight="1">
      <c r="C35" s="3"/>
      <c r="D35" s="3"/>
      <c r="E35" s="3"/>
      <c r="F35" s="3"/>
      <c r="K35" s="3"/>
      <c r="L35" s="3"/>
      <c r="M35" s="3"/>
      <c r="N35" s="3"/>
      <c r="O35" s="25"/>
      <c r="P35" s="5"/>
    </row>
    <row r="36" spans="2:16" ht="14.25" customHeight="1">
      <c r="B36" s="3" t="s">
        <v>40</v>
      </c>
      <c r="C36" s="3"/>
      <c r="D36" s="3"/>
      <c r="E36" s="3"/>
      <c r="F36" s="3"/>
      <c r="K36" s="3"/>
      <c r="L36" s="3"/>
      <c r="M36" s="3"/>
      <c r="N36" s="3"/>
      <c r="O36" s="25"/>
      <c r="P36" s="5"/>
    </row>
    <row r="37" spans="2:16" ht="14.25" customHeight="1">
      <c r="B37" s="18" t="s">
        <v>57</v>
      </c>
      <c r="C37" s="3"/>
      <c r="D37" s="3"/>
      <c r="E37" s="3"/>
      <c r="F37" s="3"/>
      <c r="K37" s="3"/>
      <c r="L37" s="3"/>
      <c r="M37" s="3"/>
      <c r="N37" s="3"/>
      <c r="O37" s="25"/>
      <c r="P37" s="5"/>
    </row>
    <row r="38" spans="2:16" ht="14.25" customHeight="1">
      <c r="B38" s="3" t="s">
        <v>70</v>
      </c>
      <c r="C38" s="3"/>
      <c r="D38" s="3"/>
      <c r="E38" s="3"/>
      <c r="F38" s="3"/>
      <c r="K38" s="3"/>
      <c r="L38" s="3"/>
      <c r="M38" s="3"/>
      <c r="N38" s="3"/>
      <c r="O38" s="25"/>
      <c r="P38" s="5"/>
    </row>
    <row r="39" spans="2:16" ht="6.75" customHeight="1">
      <c r="B39" s="3"/>
      <c r="C39" s="3"/>
      <c r="D39" s="3"/>
      <c r="E39" s="3"/>
      <c r="F39" s="3"/>
      <c r="K39" s="3"/>
      <c r="L39" s="3"/>
      <c r="M39" s="3"/>
      <c r="N39" s="3"/>
      <c r="O39" s="25"/>
      <c r="P39" s="5"/>
    </row>
    <row r="40" spans="2:16" ht="14.25" customHeight="1">
      <c r="B40" s="3" t="s">
        <v>41</v>
      </c>
      <c r="C40" s="3"/>
      <c r="D40" s="3"/>
      <c r="E40" s="3"/>
      <c r="F40" s="3"/>
      <c r="K40" s="3"/>
      <c r="L40" s="3"/>
      <c r="M40" s="3"/>
      <c r="N40" s="3"/>
      <c r="O40" s="25"/>
      <c r="P40" s="5"/>
    </row>
    <row r="41" spans="2:16" ht="14.25" customHeight="1">
      <c r="B41" s="18" t="s">
        <v>58</v>
      </c>
      <c r="C41" s="3"/>
      <c r="D41" s="3"/>
      <c r="E41" s="3"/>
      <c r="F41" s="3"/>
      <c r="K41" s="3"/>
      <c r="L41" s="3"/>
      <c r="M41" s="3"/>
      <c r="N41" s="3"/>
      <c r="O41" s="25"/>
      <c r="P41" s="5"/>
    </row>
    <row r="42" spans="2:16" ht="14.25" customHeight="1">
      <c r="B42" s="5" t="s">
        <v>59</v>
      </c>
      <c r="C42" s="5"/>
      <c r="D42" s="3"/>
      <c r="E42" s="3"/>
      <c r="F42" s="3"/>
      <c r="K42" s="3"/>
      <c r="L42" s="3"/>
      <c r="M42" s="3"/>
      <c r="N42" s="3"/>
      <c r="O42" s="25"/>
      <c r="P42" s="5"/>
    </row>
    <row r="43" spans="2:16" ht="14.25" customHeight="1">
      <c r="B43" s="3" t="s">
        <v>66</v>
      </c>
      <c r="C43" s="3"/>
      <c r="D43" s="3"/>
      <c r="E43" s="3"/>
      <c r="F43" s="3"/>
      <c r="K43" s="3"/>
      <c r="L43" s="3"/>
      <c r="M43" s="3"/>
      <c r="N43" s="3"/>
      <c r="O43" s="25"/>
      <c r="P43" s="5"/>
    </row>
    <row r="44" spans="2:15" ht="14.25" customHeight="1">
      <c r="B44" s="3" t="s">
        <v>67</v>
      </c>
      <c r="C44" s="3"/>
      <c r="D44" s="3"/>
      <c r="E44" s="3"/>
      <c r="F44" s="3"/>
      <c r="K44" s="3"/>
      <c r="L44" s="3"/>
      <c r="M44" s="3"/>
      <c r="N44" s="3"/>
      <c r="O44" s="3"/>
    </row>
    <row r="45" spans="2:15" ht="14.25" customHeight="1">
      <c r="B45" s="3" t="s">
        <v>68</v>
      </c>
      <c r="C45" s="3"/>
      <c r="D45" s="3"/>
      <c r="E45" s="3"/>
      <c r="F45" s="3"/>
      <c r="K45" s="3"/>
      <c r="L45" s="3"/>
      <c r="M45" s="3"/>
      <c r="N45" s="3"/>
      <c r="O45" s="3"/>
    </row>
    <row r="46" spans="2:15" ht="15" customHeight="1">
      <c r="B46" s="3"/>
      <c r="C46" s="3"/>
      <c r="D46" s="3"/>
      <c r="E46" s="3"/>
      <c r="F46" s="3"/>
      <c r="K46" s="3"/>
      <c r="L46" s="3"/>
      <c r="M46" s="3"/>
      <c r="N46" s="3"/>
      <c r="O46" s="3"/>
    </row>
    <row r="47" spans="1:10" ht="16.5" customHeight="1">
      <c r="A47" s="3" t="s">
        <v>47</v>
      </c>
      <c r="B47" s="9"/>
      <c r="C47" s="9"/>
      <c r="D47" s="9"/>
      <c r="E47" s="9"/>
      <c r="F47" s="9"/>
      <c r="G47" s="10"/>
      <c r="H47" s="10"/>
      <c r="I47" s="10"/>
      <c r="J47" s="10"/>
    </row>
    <row r="48" spans="2:16" ht="14.25" customHeight="1" thickBot="1">
      <c r="B48" s="227" t="s">
        <v>46</v>
      </c>
      <c r="C48" s="227"/>
      <c r="D48" s="227"/>
      <c r="E48" s="228" t="s">
        <v>2</v>
      </c>
      <c r="F48" s="624" t="s">
        <v>49</v>
      </c>
      <c r="G48" s="624"/>
      <c r="H48" s="624"/>
      <c r="I48" s="624"/>
      <c r="J48" s="624"/>
      <c r="K48" s="625" t="s">
        <v>3</v>
      </c>
      <c r="L48" s="627" t="s">
        <v>1</v>
      </c>
      <c r="M48" s="628"/>
      <c r="N48" s="628"/>
      <c r="O48" s="628"/>
      <c r="P48" s="629"/>
    </row>
    <row r="49" spans="2:16" ht="28.5" customHeight="1" thickBot="1" thickTop="1">
      <c r="B49" s="630" t="s">
        <v>44</v>
      </c>
      <c r="C49" s="631"/>
      <c r="D49" s="632"/>
      <c r="E49" s="229"/>
      <c r="F49" s="633" t="s">
        <v>45</v>
      </c>
      <c r="G49" s="634"/>
      <c r="H49" s="634"/>
      <c r="I49" s="634"/>
      <c r="J49" s="635"/>
      <c r="K49" s="626"/>
      <c r="L49" s="609" t="s">
        <v>22</v>
      </c>
      <c r="M49" s="610"/>
      <c r="N49" s="610"/>
      <c r="O49" s="610"/>
      <c r="P49" s="611"/>
    </row>
    <row r="50" ht="15" customHeight="1" thickTop="1"/>
    <row r="51" spans="1:17" ht="15" customHeight="1">
      <c r="A51" s="3" t="s">
        <v>53</v>
      </c>
      <c r="B51" s="3"/>
      <c r="C51" s="3"/>
      <c r="D51" s="3"/>
      <c r="E51" s="3"/>
      <c r="F51" s="3"/>
      <c r="K51" s="3"/>
      <c r="L51" s="3"/>
      <c r="M51" s="3"/>
      <c r="N51" s="3"/>
      <c r="O51" s="6"/>
      <c r="P51" s="6"/>
      <c r="Q51" s="6"/>
    </row>
    <row r="52" spans="2:4" ht="15" customHeight="1">
      <c r="B52" s="3" t="s">
        <v>12</v>
      </c>
      <c r="C52" s="3"/>
      <c r="D52" s="4" t="s">
        <v>25</v>
      </c>
    </row>
    <row r="53" spans="2:15" ht="15" customHeight="1">
      <c r="B53" s="3"/>
      <c r="C53" s="3" t="s">
        <v>13</v>
      </c>
      <c r="D53" s="3"/>
      <c r="E53" s="3"/>
      <c r="F53" s="3"/>
      <c r="K53" s="3"/>
      <c r="L53" s="3"/>
      <c r="M53" s="3"/>
      <c r="N53" s="3"/>
      <c r="O53" s="3"/>
    </row>
    <row r="54" spans="2:15" ht="15" customHeight="1">
      <c r="B54" s="3"/>
      <c r="C54" s="3"/>
      <c r="D54" s="3" t="s">
        <v>19</v>
      </c>
      <c r="E54" s="3"/>
      <c r="F54" s="3"/>
      <c r="J54" s="3" t="s">
        <v>51</v>
      </c>
      <c r="K54" s="3"/>
      <c r="L54" s="3"/>
      <c r="M54" s="3"/>
      <c r="N54" s="3"/>
      <c r="O54" s="3"/>
    </row>
    <row r="55" spans="2:15" ht="15" customHeight="1">
      <c r="B55" s="3"/>
      <c r="C55" s="8" t="s">
        <v>21</v>
      </c>
      <c r="D55" s="7"/>
      <c r="E55" s="7"/>
      <c r="F55" s="3"/>
      <c r="G55" s="3" t="s">
        <v>14</v>
      </c>
      <c r="K55" s="3"/>
      <c r="L55" s="3"/>
      <c r="M55" s="7"/>
      <c r="N55" s="7"/>
      <c r="O55" s="3"/>
    </row>
    <row r="56" spans="2:15" ht="15" customHeight="1">
      <c r="B56" s="3"/>
      <c r="C56" s="3"/>
      <c r="D56" s="3"/>
      <c r="E56" s="3"/>
      <c r="F56" s="3"/>
      <c r="G56" s="3" t="s">
        <v>15</v>
      </c>
      <c r="K56" s="3"/>
      <c r="L56" s="3"/>
      <c r="M56" s="3"/>
      <c r="N56" s="3"/>
      <c r="O56" s="3"/>
    </row>
    <row r="57" spans="2:15" ht="7.5" customHeight="1" thickBot="1">
      <c r="B57" s="3"/>
      <c r="C57" s="3"/>
      <c r="D57" s="3"/>
      <c r="E57" s="3"/>
      <c r="F57" s="3"/>
      <c r="K57" s="3"/>
      <c r="L57" s="3"/>
      <c r="M57" s="3"/>
      <c r="N57" s="3"/>
      <c r="O57" s="3"/>
    </row>
    <row r="58" spans="3:14" ht="12.75" customHeight="1" thickTop="1">
      <c r="C58" s="221" t="s">
        <v>50</v>
      </c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3"/>
    </row>
    <row r="59" spans="3:14" ht="12.75" customHeight="1" thickBot="1"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6"/>
    </row>
    <row r="60" ht="20.25" customHeight="1" thickTop="1"/>
  </sheetData>
  <sheetProtection/>
  <mergeCells count="94">
    <mergeCell ref="C58:N59"/>
    <mergeCell ref="K34:L34"/>
    <mergeCell ref="M34:O34"/>
    <mergeCell ref="B48:D48"/>
    <mergeCell ref="E48:E49"/>
    <mergeCell ref="F48:J48"/>
    <mergeCell ref="K48:K49"/>
    <mergeCell ref="L48:P48"/>
    <mergeCell ref="B49:D49"/>
    <mergeCell ref="F49:J49"/>
    <mergeCell ref="L49:P49"/>
    <mergeCell ref="K31:L31"/>
    <mergeCell ref="M31:O31"/>
    <mergeCell ref="K32:L32"/>
    <mergeCell ref="M32:O32"/>
    <mergeCell ref="K33:L33"/>
    <mergeCell ref="M33:O33"/>
    <mergeCell ref="D26:E26"/>
    <mergeCell ref="F26:G26"/>
    <mergeCell ref="H26:I26"/>
    <mergeCell ref="J26:K26"/>
    <mergeCell ref="L26:O26"/>
    <mergeCell ref="B27:C27"/>
    <mergeCell ref="D27:K27"/>
    <mergeCell ref="L27:M27"/>
    <mergeCell ref="N27:O27"/>
    <mergeCell ref="D24:E24"/>
    <mergeCell ref="F24:G24"/>
    <mergeCell ref="H24:I24"/>
    <mergeCell ref="J24:K24"/>
    <mergeCell ref="L24:O24"/>
    <mergeCell ref="D25:E25"/>
    <mergeCell ref="F25:G25"/>
    <mergeCell ref="H25:I25"/>
    <mergeCell ref="J25:K25"/>
    <mergeCell ref="L25:O25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B19:C21"/>
    <mergeCell ref="D19:G20"/>
    <mergeCell ref="H19:K20"/>
    <mergeCell ref="L19:O20"/>
    <mergeCell ref="D21:E21"/>
    <mergeCell ref="F21:G21"/>
    <mergeCell ref="H21:I21"/>
    <mergeCell ref="J21:K21"/>
    <mergeCell ref="L21:M21"/>
    <mergeCell ref="N21:O21"/>
    <mergeCell ref="B15:D15"/>
    <mergeCell ref="E15:G15"/>
    <mergeCell ref="H15:J15"/>
    <mergeCell ref="K15:M15"/>
    <mergeCell ref="B16:G16"/>
    <mergeCell ref="H16:J16"/>
    <mergeCell ref="K16:M16"/>
    <mergeCell ref="B13:D13"/>
    <mergeCell ref="E13:G13"/>
    <mergeCell ref="H13:J13"/>
    <mergeCell ref="K13:M13"/>
    <mergeCell ref="B14:D14"/>
    <mergeCell ref="E14:G14"/>
    <mergeCell ref="H14:J14"/>
    <mergeCell ref="K14:M14"/>
    <mergeCell ref="B11:D11"/>
    <mergeCell ref="E11:G11"/>
    <mergeCell ref="H11:J11"/>
    <mergeCell ref="K11:M11"/>
    <mergeCell ref="B12:D12"/>
    <mergeCell ref="E12:G12"/>
    <mergeCell ref="H12:J12"/>
    <mergeCell ref="K12:M12"/>
    <mergeCell ref="C7:H7"/>
    <mergeCell ref="I7:J7"/>
    <mergeCell ref="K7:P7"/>
    <mergeCell ref="B10:D10"/>
    <mergeCell ref="E10:G10"/>
    <mergeCell ref="H10:J10"/>
    <mergeCell ref="K10:M10"/>
    <mergeCell ref="K1:Q1"/>
    <mergeCell ref="A3:Q3"/>
    <mergeCell ref="C5:H5"/>
    <mergeCell ref="I5:J5"/>
    <mergeCell ref="K5:P5"/>
    <mergeCell ref="C6:P6"/>
  </mergeCells>
  <printOptions horizontalCentered="1" verticalCentered="1"/>
  <pageMargins left="0.6299212598425197" right="0.2362204724409449" top="0.2362204724409449" bottom="0.15748031496062992" header="0" footer="0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TUTUMI</dc:creator>
  <cp:keywords/>
  <dc:description/>
  <cp:lastModifiedBy>友子 川上</cp:lastModifiedBy>
  <cp:lastPrinted>2023-04-11T14:35:37Z</cp:lastPrinted>
  <dcterms:created xsi:type="dcterms:W3CDTF">2012-05-18T03:14:28Z</dcterms:created>
  <dcterms:modified xsi:type="dcterms:W3CDTF">2024-04-03T16:16:31Z</dcterms:modified>
  <cp:category/>
  <cp:version/>
  <cp:contentType/>
  <cp:contentStatus/>
</cp:coreProperties>
</file>